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IVAI PRIMER TRIMESTRE 2024 FINANCIEROS\2 IVAI SEGUNDO TRIMESTRE\ENVIAR PAGINA DEL TEC\"/>
    </mc:Choice>
  </mc:AlternateContent>
  <xr:revisionPtr revIDLastSave="0" documentId="13_ncr:1_{5FCEBDCC-127C-4303-9484-59C02DAE03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YO" sheetId="4" r:id="rId1"/>
  </sheets>
  <calcPr calcId="191029"/>
</workbook>
</file>

<file path=xl/calcChain.xml><?xml version="1.0" encoding="utf-8"?>
<calcChain xmlns="http://schemas.openxmlformats.org/spreadsheetml/2006/main">
  <c r="P80" i="4" l="1"/>
  <c r="P79" i="4"/>
  <c r="P78" i="4"/>
  <c r="P77" i="4"/>
  <c r="P76" i="4"/>
  <c r="P75" i="4"/>
  <c r="P74" i="4"/>
  <c r="P73" i="4"/>
  <c r="P71" i="4"/>
  <c r="P72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8" i="4" l="1"/>
  <c r="P13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2" i="4"/>
  <c r="P11" i="4"/>
  <c r="P10" i="4"/>
  <c r="P9" i="4"/>
  <c r="P7" i="4"/>
  <c r="P6" i="4"/>
  <c r="P5" i="4"/>
  <c r="P4" i="4"/>
</calcChain>
</file>

<file path=xl/sharedStrings.xml><?xml version="1.0" encoding="utf-8"?>
<sst xmlns="http://schemas.openxmlformats.org/spreadsheetml/2006/main" count="529" uniqueCount="157">
  <si>
    <r>
      <rPr>
        <b/>
        <sz val="10"/>
        <rFont val="Calibri"/>
        <family val="1"/>
      </rPr>
      <t>SERV.        PÚB. COMISIONAD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</si>
  <si>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</si>
  <si>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</si>
  <si>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</si>
  <si>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</si>
  <si>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</si>
  <si>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</si>
  <si>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</si>
  <si>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</si>
  <si>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FED.</t>
  </si>
  <si>
    <t>ÁREA</t>
  </si>
  <si>
    <t>OBJETO O MOTIVO DE LA COMISIÓN</t>
  </si>
  <si>
    <t>LUGAR          DE COMISIÓN</t>
  </si>
  <si>
    <t>FECHA DE TERMINO</t>
  </si>
  <si>
    <t>DG</t>
  </si>
  <si>
    <t>RF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</si>
  <si>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</si>
  <si>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</si>
  <si>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</si>
  <si>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r>
      <rPr>
        <b/>
        <sz val="10"/>
        <rFont val="Calibri"/>
        <family val="2"/>
        <scheme val="minor"/>
      </rPr>
      <t>IMPORTE
EJERCIDO</t>
    </r>
  </si>
  <si>
    <t>RECURSOS FINANCIEROS</t>
  </si>
  <si>
    <r>
      <rPr>
        <b/>
        <sz val="10"/>
        <rFont val="Calibri"/>
        <family val="2"/>
        <scheme val="minor"/>
      </rPr>
      <t>DESTINO DE LA
COMISIÓN</t>
    </r>
  </si>
  <si>
    <r>
      <rPr>
        <b/>
        <sz val="10"/>
        <rFont val="Calibri"/>
        <family val="2"/>
        <scheme val="minor"/>
      </rPr>
      <t>FECHA    DE
INICIO</t>
    </r>
  </si>
  <si>
    <t>INSTITUTO TECNOLÓGICO SUPERIOR DE PEROTE</t>
  </si>
  <si>
    <t>SSA</t>
  </si>
  <si>
    <t xml:space="preserve">DIRECCIÓN GENERAL </t>
  </si>
  <si>
    <t xml:space="preserve">SUBDIRECCIÓN DE SERVICIOS ADMINISTRATIVOS </t>
  </si>
  <si>
    <t>DPYV</t>
  </si>
  <si>
    <t>SACA</t>
  </si>
  <si>
    <t>SV</t>
  </si>
  <si>
    <t>SIND</t>
  </si>
  <si>
    <t>DYC</t>
  </si>
  <si>
    <t>IE</t>
  </si>
  <si>
    <t>IIND</t>
  </si>
  <si>
    <t>DV</t>
  </si>
  <si>
    <t>SUBDIRECCIÓN ACADÉMICA</t>
  </si>
  <si>
    <t>DIFUSIÓN Y CONCERTACIÓN</t>
  </si>
  <si>
    <t>DP</t>
  </si>
  <si>
    <t xml:space="preserve">DEPARTAMENTO DE VINCULACIÓN </t>
  </si>
  <si>
    <t xml:space="preserve">DIRECCIÓN DE PLANEACIÓN Y VINCULACIÓN </t>
  </si>
  <si>
    <t>IGE</t>
  </si>
  <si>
    <t xml:space="preserve">INGENIERIA EN GESTIÓN EMPRESARIAL </t>
  </si>
  <si>
    <t xml:space="preserve">INGENIERÍA ELECTROMECÁNICA </t>
  </si>
  <si>
    <t>INGENIERÍA INDUSTRIAL</t>
  </si>
  <si>
    <t xml:space="preserve">SINDICATO </t>
  </si>
  <si>
    <t xml:space="preserve">SUBDIRECCIÓN DE VINCULACIÓN </t>
  </si>
  <si>
    <t>VIÁTICOS EJERCIDOS EN EL MES DE: MAYO 2024</t>
  </si>
  <si>
    <t>ADM</t>
  </si>
  <si>
    <t>PROP.</t>
  </si>
  <si>
    <t>DOC</t>
  </si>
  <si>
    <t>SI</t>
  </si>
  <si>
    <t>IIA</t>
  </si>
  <si>
    <t>DA</t>
  </si>
  <si>
    <t>INSPECCION DE LOS AVANCES DEL PROYECTO CP 1011/2023</t>
  </si>
  <si>
    <t xml:space="preserve">LAS VIGAS DE RAMIRES Y ALTOTONGA, VER. </t>
  </si>
  <si>
    <t>COORDINACIÓN DEL TRASLADO DE INVERNADEROS MINI GREEN</t>
  </si>
  <si>
    <t>TLANEPLANTA, EDO. DE MÉXICO</t>
  </si>
  <si>
    <t>EV</t>
  </si>
  <si>
    <t xml:space="preserve">ASISTENCIA AL IT DE TEZIUTLÁN REUNIÓN DE VINCULACIÓN CON ACADÉMIAS </t>
  </si>
  <si>
    <t xml:space="preserve">TEZIUTLÁN, PUE. </t>
  </si>
  <si>
    <t>EST.</t>
  </si>
  <si>
    <t>PROY.</t>
  </si>
  <si>
    <t xml:space="preserve">REUNIÓN CON GRUPOS DE INTERES EN LA UTCV </t>
  </si>
  <si>
    <t xml:space="preserve">CUITLAHUAC. VER. </t>
  </si>
  <si>
    <t xml:space="preserve">ASISTIR AL TELEBACHILLERATO PANCHO POZA PARA ELABORACIÓN DE PLANO TRIFILAR DE LA INSTALACIÓN ELECTRICA </t>
  </si>
  <si>
    <t xml:space="preserve">PANCHO POZAS, VER. </t>
  </si>
  <si>
    <t>ASISTENCIA AL ITS DE XALAPA REUNIÓN DE VINCULACIÓN EMPRESAS- MED</t>
  </si>
  <si>
    <t xml:space="preserve">XALAPA, VER. </t>
  </si>
  <si>
    <t>REUNIÓN DE TRABAJO CON EL SESOR JURÍDICO DEL ITSPE</t>
  </si>
  <si>
    <t>REUNIÓN DE TRABAJO EN EL DEPARTAMENTO DE VINCULACIÓN EN LA DET</t>
  </si>
  <si>
    <t xml:space="preserve">REUNIÓN DE TRABAJO EN EMPRESAS DE COATEPEC, VINCULACIÓN DE LA DET Y EN OFICINAS EN LA SEV </t>
  </si>
  <si>
    <t>ACUDIR A SEFIPLAN POR CARPETAS DE INFORMACIÓN</t>
  </si>
  <si>
    <t>REUNIÓN DE TRABAJO EN EL TCA</t>
  </si>
  <si>
    <t>REUNIÓN DE TRABAJO CLÁUSULA 62 Y 63</t>
  </si>
  <si>
    <t>REUNIÓN DE TRABAJO CLÁUSULA 62 Y 64</t>
  </si>
  <si>
    <t xml:space="preserve">REUNIÓN DE TRABAJO EN LAS INSTALACIONES DE LA SEDEMA, SEFIPLAN Y LA DET </t>
  </si>
  <si>
    <t>ENTREGA DE ESTADOS FINANCIEROS EN DIFERENTES DEPENDENCIAS</t>
  </si>
  <si>
    <t xml:space="preserve">VISITA INDUSTRIAL A EMPRESA FORRAJERA LA POSTA </t>
  </si>
  <si>
    <t xml:space="preserve">ACAJETE, VER. </t>
  </si>
  <si>
    <t>REUNIÓN DE TRABAJO SINDICAL CLÁUSULA 164</t>
  </si>
  <si>
    <t>REUNIÓN DE TRABAJO SINDICAL CLÁUSULA 165</t>
  </si>
  <si>
    <t xml:space="preserve">REUNIÓN DE TRABAJO PARA REVISIÓN DE CARPETA DE LA HONORABLE JUNTA DIRECTIVA </t>
  </si>
  <si>
    <t>REUNIÓN DE TRABAJO SINDICAL CLÁUSULAS 62 Y 63</t>
  </si>
  <si>
    <t xml:space="preserve">REUNIÓN DE TRABAJO EN LA DET </t>
  </si>
  <si>
    <t>ENTREGA DE DOCUMENTACION CORRESPONDIENTE AL EJERCICIO 2023</t>
  </si>
  <si>
    <t xml:space="preserve">REUNIÓN DE TRABAJO EN LAS INSTALACIONES DE LA SEFIPLAN </t>
  </si>
  <si>
    <t>ENTREGA DE CONVENIO GENERAL Y ESPECIFICO DE COLABOPRACIÓN CON EL VIVERO FOESRAL ACTOPAN</t>
  </si>
  <si>
    <t xml:space="preserve">ACTOPAN, VER. </t>
  </si>
  <si>
    <t xml:space="preserve">PROMOCIÓN EDUCATIVA Y RECOGER CERTIFICADOS EN LA DET </t>
  </si>
  <si>
    <t xml:space="preserve">ALTOTONGA, ATZALÁN Y XALAPA, VER. </t>
  </si>
  <si>
    <t xml:space="preserve">REUNIÓN DE TRABAJO EN LAS INSTALACIONES DE SEFIPLAN </t>
  </si>
  <si>
    <t>SEGUIMINETO A NODESS</t>
  </si>
  <si>
    <t xml:space="preserve">TATATILA, VER. </t>
  </si>
  <si>
    <t xml:space="preserve">ENTREGA DE DOCUMENTOS EN SEFIPLAN </t>
  </si>
  <si>
    <t xml:space="preserve">SEGUIMIENTO AL PROYECTP DEL TELEBACHILLERATO PANCHO POZA </t>
  </si>
  <si>
    <t xml:space="preserve">ALTOTONGA, VER. </t>
  </si>
  <si>
    <t>ENTREGAR DOCUMENTOS EN SEFIPLAN, SEV, RECABAR FIRMAS DE ACTAS DE SUBCOMITE</t>
  </si>
  <si>
    <t>REUNIÓN DE TRABAJO EN LAS INSTALACIONES DE LA EMPRESA FORRAJERA LA POSTA</t>
  </si>
  <si>
    <t xml:space="preserve">IMPARTIR TALLER DE ELABORACIÓN DE PIZZA DE SARTEN </t>
  </si>
  <si>
    <t xml:space="preserve">VILLA ALDAMA, VER. </t>
  </si>
  <si>
    <t xml:space="preserve">REVISIÓN DE CARPETA DE LA HONORABLE JUNTA DIRECTIVA </t>
  </si>
  <si>
    <t>SPYV</t>
  </si>
  <si>
    <t>ENTREGA DE INVITACIONES PARA EL EVENTO CEREMONIA DE EGRESADOS 2019-2024</t>
  </si>
  <si>
    <t xml:space="preserve">REUNIÓN DE TRABAJO EN LAS INSTALACIONES DEL TCA </t>
  </si>
  <si>
    <t>FIRMA DE CONVENIO CON SEDEMA</t>
  </si>
  <si>
    <t>SP</t>
  </si>
  <si>
    <t xml:space="preserve">RECABAR FIRMAS DE LOS INSTEGRANTES DE LA JUNTA DIRECTIVA </t>
  </si>
  <si>
    <t xml:space="preserve">REUNIÓN EN EL TECNOLOGICO DE ALVARADO </t>
  </si>
  <si>
    <t xml:space="preserve">ALVARADO, VER. </t>
  </si>
  <si>
    <t>ENTREGA DE DOCUMENTACION EN EL OIC</t>
  </si>
  <si>
    <t>REUNION DE TRABAJO NODESS</t>
  </si>
  <si>
    <t xml:space="preserve">REUNION DE TRABAJO EN LA DET </t>
  </si>
  <si>
    <t>REUNION EN LAS INSTALACIONES DEL TCA Y LA SEV</t>
  </si>
  <si>
    <t xml:space="preserve">ENTREGA DE AUDITORIA EN CONTRALORIA </t>
  </si>
  <si>
    <t>ACUDIR A SEFIPLAN A RECOGER DSPS</t>
  </si>
  <si>
    <t>CURSO AL INSTITUTO TECNOLOGICO SUPERIOR DE ZONGOLICA</t>
  </si>
  <si>
    <t>IF</t>
  </si>
  <si>
    <t xml:space="preserve">ZONGOLICA, VER. </t>
  </si>
  <si>
    <t xml:space="preserve">ASISTIR AL LABORATORIO DE GENETICA FORESTAL DE LA UNIVERSIDAD VERACRUZANA </t>
  </si>
  <si>
    <t>RM</t>
  </si>
  <si>
    <t>ENTREGA DE DOCUMENTACION A DIFERENTES ENTIDADES</t>
  </si>
  <si>
    <t xml:space="preserve">REUNION D ETRABAJO EN LAS INSTALACIONES DEL OIC ITUC Y SEFIPLAN </t>
  </si>
  <si>
    <t>RECOGER DOCUMENTACION EN CONTRALORIA</t>
  </si>
  <si>
    <t>REUNION DE TRABAJO EN EL TCA</t>
  </si>
  <si>
    <t xml:space="preserve">PARTICIPACION COMO JURADO EVALUADOR </t>
  </si>
  <si>
    <t>URSULO GALVAN</t>
  </si>
  <si>
    <t>ACUDIR A SEFIPLAN A CONCILIAR LOS INGRESOS ESTATALES 2023 Y DESPACHO DE AUDITORIA CGE</t>
  </si>
  <si>
    <t xml:space="preserve">REUNION DE TRABAJO EN LA DIRECCION GENERAL DE TELEBACHILLERATO SUPERVISION ESCOLAR XALAPA B </t>
  </si>
  <si>
    <t>REUNION DE TRTABAJO PARA EL EVENTO INNOVATECNM</t>
  </si>
  <si>
    <t xml:space="preserve">MARTINEZ DE LA TORRE, VER. </t>
  </si>
  <si>
    <t>SA</t>
  </si>
  <si>
    <t xml:space="preserve">REUNION CON EL AREA ACADEMICA PARA TRABAJO COLABORATIVO EN PROYECTOS INTEGRALES </t>
  </si>
  <si>
    <t>231/05/2024</t>
  </si>
  <si>
    <t>REUNION DE TRABAJO CON EL ASESOR JURIDICO DEL ITSPE</t>
  </si>
  <si>
    <t xml:space="preserve">SSA </t>
  </si>
  <si>
    <t>ASISTIR A ENTREGA DE DOCUMENTACION EN LAS INSTALACIONES DE LA SEFIPLAN</t>
  </si>
  <si>
    <t>ENTREGA DEL DOCUMENTO DE CONVENIO GENERAL Y ESPECIFICO DE COLABORACION CON EL INIFAP</t>
  </si>
  <si>
    <t>ALCALDIA COYOACAN, CUIDAD DE MÉXICO</t>
  </si>
  <si>
    <t>EDE</t>
  </si>
  <si>
    <t xml:space="preserve">REUNIOIN DE TRABAJO EN LA DET </t>
  </si>
  <si>
    <t xml:space="preserve">REUNION DE TRABAJO EN LA SEV </t>
  </si>
  <si>
    <t>202/05/2024</t>
  </si>
  <si>
    <t xml:space="preserve">REUNION DE TRABAJO CON PRODUCTORES DE HIGO Y RECORRIDO POT LAS ZONAS EN LAS QUE EXISTEN LOS EMBRADIOS </t>
  </si>
  <si>
    <t xml:space="preserve">REUNION DE TRABAJO EN LAS INSTALACIONES DE LA EMPRESA FORRAJERA LA POSTA </t>
  </si>
  <si>
    <t xml:space="preserve">RECOGER INFORMACION EN CGE </t>
  </si>
  <si>
    <t>IER</t>
  </si>
  <si>
    <t xml:space="preserve">AUXILIAR ADMINISTRATIVO </t>
  </si>
  <si>
    <t>DOCENTE</t>
  </si>
  <si>
    <t xml:space="preserve">INGENIERÍA EN INDUSTRIAS ALIMENTARIAS </t>
  </si>
  <si>
    <t>DIRECCIÓN ACÁDEMICA</t>
  </si>
  <si>
    <t xml:space="preserve">DEPARTAMENTO DE PERSONAL </t>
  </si>
  <si>
    <t xml:space="preserve">INGENIERIA EN ENERGIAS RENOVABLES </t>
  </si>
  <si>
    <t>INGENIERÍA FORESTAL</t>
  </si>
  <si>
    <t>II</t>
  </si>
  <si>
    <t>INGENIERÍA INFORMÁTICA</t>
  </si>
  <si>
    <t>SUDDIRECCIÓN DE VINCULACIÓN</t>
  </si>
  <si>
    <t xml:space="preserve">RECURSOS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</si>
</sst>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Times New Roman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textRotation="90" wrapText="1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 indent="36"/>
    </xf>
    <xf numFmtId="0" fontId="1" fillId="0" borderId="1" xfId="0" applyFont="1" applyBorder="1" applyAlignment="1">
      <alignment horizontal="left" vertical="top" wrapText="1" indent="36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6164-43CA-4F7F-9D9F-66E1AA077D2A}">
  <dimension ref="A1:Q106"/>
  <sheetViews>
    <sheetView tabSelected="1" topLeftCell="A61" workbookViewId="0">
      <selection activeCell="S5" sqref="S5"/>
    </sheetView>
  </sheetViews>
  <sheetFormatPr baseColWidth="10" defaultRowHeight="12.75" x14ac:dyDescent="0.2"/>
  <cols>
    <col min="1" max="1" width="14.1640625" customWidth="1"/>
    <col min="2" max="2" width="14.33203125" customWidth="1"/>
    <col min="4" max="4" width="14.83203125" customWidth="1"/>
    <col min="5" max="5" width="15.6640625" customWidth="1"/>
    <col min="17" max="17" width="15.6640625" customWidth="1"/>
  </cols>
  <sheetData>
    <row r="1" spans="1:17" ht="12.75" customHeight="1" x14ac:dyDescent="0.2">
      <c r="A1" s="23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2.75" customHeight="1" x14ac:dyDescent="0.2">
      <c r="A2" s="23" t="s">
        <v>46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67.5" x14ac:dyDescent="0.2">
      <c r="A3" s="17" t="s">
        <v>10</v>
      </c>
      <c r="B3" s="18" t="s">
        <v>11</v>
      </c>
      <c r="C3" s="9" t="s">
        <v>0</v>
      </c>
      <c r="D3" s="17" t="s">
        <v>12</v>
      </c>
      <c r="E3" s="16" t="s">
        <v>21</v>
      </c>
      <c r="F3" s="16" t="s">
        <v>22</v>
      </c>
      <c r="G3" s="11" t="s">
        <v>13</v>
      </c>
      <c r="H3" s="15" t="s">
        <v>17</v>
      </c>
      <c r="I3" s="9" t="s">
        <v>1</v>
      </c>
      <c r="J3" s="9" t="s">
        <v>2</v>
      </c>
      <c r="K3" s="9" t="s">
        <v>3</v>
      </c>
      <c r="L3" s="9" t="s">
        <v>4</v>
      </c>
      <c r="M3" s="9" t="s">
        <v>5</v>
      </c>
      <c r="N3" s="9" t="s">
        <v>6</v>
      </c>
      <c r="O3" s="9" t="s">
        <v>7</v>
      </c>
      <c r="P3" s="15" t="s">
        <v>19</v>
      </c>
      <c r="Q3" s="16" t="s">
        <v>18</v>
      </c>
    </row>
    <row r="4" spans="1:17" ht="43.5" customHeight="1" x14ac:dyDescent="0.2">
      <c r="A4" s="7" t="s">
        <v>49</v>
      </c>
      <c r="B4" s="14" t="s">
        <v>53</v>
      </c>
      <c r="C4" s="2">
        <v>3</v>
      </c>
      <c r="D4" s="13" t="s">
        <v>16</v>
      </c>
      <c r="E4" s="21" t="s">
        <v>54</v>
      </c>
      <c r="F4" s="10">
        <v>45412</v>
      </c>
      <c r="G4" s="21">
        <v>45412</v>
      </c>
      <c r="H4" s="20" t="s">
        <v>61</v>
      </c>
      <c r="I4" s="6">
        <v>807</v>
      </c>
      <c r="J4" s="6"/>
      <c r="K4" s="8"/>
      <c r="L4" s="6"/>
      <c r="M4" s="6"/>
      <c r="N4" s="5">
        <v>1100</v>
      </c>
      <c r="O4" s="6"/>
      <c r="P4" s="2">
        <f t="shared" ref="P4:P31" si="0">I4+J4+K4+L4+M4+N4+O4</f>
        <v>1907</v>
      </c>
      <c r="Q4" s="3" t="s">
        <v>8</v>
      </c>
    </row>
    <row r="5" spans="1:17" ht="45.75" customHeight="1" x14ac:dyDescent="0.2">
      <c r="A5" s="7" t="s">
        <v>49</v>
      </c>
      <c r="B5" s="14" t="s">
        <v>55</v>
      </c>
      <c r="C5" s="2">
        <v>1</v>
      </c>
      <c r="D5" s="13" t="s">
        <v>16</v>
      </c>
      <c r="E5" s="12" t="s">
        <v>56</v>
      </c>
      <c r="F5" s="10">
        <v>45425</v>
      </c>
      <c r="G5" s="4">
        <v>45425</v>
      </c>
      <c r="H5" s="20" t="s">
        <v>61</v>
      </c>
      <c r="I5" s="6"/>
      <c r="J5" s="6"/>
      <c r="K5" s="8"/>
      <c r="L5" s="6">
        <v>1082</v>
      </c>
      <c r="M5" s="6"/>
      <c r="N5" s="5">
        <v>1200</v>
      </c>
      <c r="O5" s="6"/>
      <c r="P5" s="2">
        <f t="shared" si="0"/>
        <v>2282</v>
      </c>
      <c r="Q5" s="3" t="s">
        <v>8</v>
      </c>
    </row>
    <row r="6" spans="1:17" ht="45" customHeight="1" x14ac:dyDescent="0.2">
      <c r="A6" s="7" t="s">
        <v>57</v>
      </c>
      <c r="B6" s="14" t="s">
        <v>58</v>
      </c>
      <c r="C6" s="2">
        <v>1</v>
      </c>
      <c r="D6" s="13" t="s">
        <v>16</v>
      </c>
      <c r="E6" s="12" t="s">
        <v>59</v>
      </c>
      <c r="F6" s="10">
        <v>45411</v>
      </c>
      <c r="G6" s="4">
        <v>45411</v>
      </c>
      <c r="H6" s="1" t="s">
        <v>60</v>
      </c>
      <c r="I6" s="6"/>
      <c r="J6" s="6"/>
      <c r="K6" s="8"/>
      <c r="L6" s="6"/>
      <c r="M6" s="6"/>
      <c r="N6" s="5">
        <v>370</v>
      </c>
      <c r="O6" s="6"/>
      <c r="P6" s="2">
        <f t="shared" si="0"/>
        <v>370</v>
      </c>
      <c r="Q6" s="3" t="s">
        <v>8</v>
      </c>
    </row>
    <row r="7" spans="1:17" ht="42.75" customHeight="1" x14ac:dyDescent="0.2">
      <c r="A7" s="7" t="s">
        <v>32</v>
      </c>
      <c r="B7" s="14" t="s">
        <v>62</v>
      </c>
      <c r="C7" s="2">
        <v>1</v>
      </c>
      <c r="D7" s="13" t="s">
        <v>16</v>
      </c>
      <c r="E7" s="12" t="s">
        <v>63</v>
      </c>
      <c r="F7" s="10">
        <v>45411</v>
      </c>
      <c r="G7" s="4">
        <v>45411</v>
      </c>
      <c r="H7" s="1" t="s">
        <v>60</v>
      </c>
      <c r="I7" s="6"/>
      <c r="J7" s="6"/>
      <c r="K7" s="8"/>
      <c r="L7" s="6"/>
      <c r="M7" s="6"/>
      <c r="N7" s="5">
        <v>731.7</v>
      </c>
      <c r="O7" s="6"/>
      <c r="P7" s="2">
        <f t="shared" si="0"/>
        <v>731.7</v>
      </c>
      <c r="Q7" s="3" t="s">
        <v>8</v>
      </c>
    </row>
    <row r="8" spans="1:17" ht="59.25" customHeight="1" x14ac:dyDescent="0.2">
      <c r="A8" s="7" t="s">
        <v>32</v>
      </c>
      <c r="B8" s="22" t="s">
        <v>64</v>
      </c>
      <c r="C8" s="2">
        <v>1</v>
      </c>
      <c r="D8" s="13" t="s">
        <v>16</v>
      </c>
      <c r="E8" s="12" t="s">
        <v>65</v>
      </c>
      <c r="F8" s="10">
        <v>45415</v>
      </c>
      <c r="G8" s="4">
        <v>45415</v>
      </c>
      <c r="H8" s="1" t="s">
        <v>60</v>
      </c>
      <c r="I8" s="6"/>
      <c r="J8" s="6"/>
      <c r="K8" s="8"/>
      <c r="L8" s="6"/>
      <c r="M8" s="6"/>
      <c r="N8" s="5">
        <v>180</v>
      </c>
      <c r="O8" s="6"/>
      <c r="P8" s="2">
        <f>I8+J8+K8+L8+M8+N8+O8</f>
        <v>180</v>
      </c>
      <c r="Q8" s="3" t="s">
        <v>8</v>
      </c>
    </row>
    <row r="9" spans="1:17" ht="55.5" customHeight="1" x14ac:dyDescent="0.2">
      <c r="A9" s="7" t="s">
        <v>57</v>
      </c>
      <c r="B9" s="14" t="s">
        <v>66</v>
      </c>
      <c r="C9" s="2">
        <v>1</v>
      </c>
      <c r="D9" s="13" t="s">
        <v>16</v>
      </c>
      <c r="E9" s="12" t="s">
        <v>67</v>
      </c>
      <c r="F9" s="10">
        <v>45414</v>
      </c>
      <c r="G9" s="4">
        <v>45414</v>
      </c>
      <c r="H9" s="1" t="s">
        <v>60</v>
      </c>
      <c r="I9" s="6"/>
      <c r="J9" s="6"/>
      <c r="K9" s="8"/>
      <c r="L9" s="6"/>
      <c r="M9" s="6"/>
      <c r="N9" s="5">
        <v>370</v>
      </c>
      <c r="O9" s="6"/>
      <c r="P9" s="2">
        <f t="shared" si="0"/>
        <v>370</v>
      </c>
      <c r="Q9" s="3" t="s">
        <v>8</v>
      </c>
    </row>
    <row r="10" spans="1:17" ht="54" customHeight="1" x14ac:dyDescent="0.2">
      <c r="A10" s="7" t="s">
        <v>24</v>
      </c>
      <c r="B10" s="14" t="s">
        <v>68</v>
      </c>
      <c r="C10" s="2">
        <v>1</v>
      </c>
      <c r="D10" s="13" t="s">
        <v>16</v>
      </c>
      <c r="E10" s="12" t="s">
        <v>67</v>
      </c>
      <c r="F10" s="10">
        <v>45415</v>
      </c>
      <c r="G10" s="4">
        <v>45415</v>
      </c>
      <c r="H10" s="1" t="s">
        <v>60</v>
      </c>
      <c r="I10" s="6"/>
      <c r="J10" s="6"/>
      <c r="K10" s="8"/>
      <c r="L10" s="6"/>
      <c r="M10" s="6"/>
      <c r="N10" s="5">
        <v>400</v>
      </c>
      <c r="O10" s="6"/>
      <c r="P10" s="2">
        <f t="shared" si="0"/>
        <v>400</v>
      </c>
      <c r="Q10" s="3" t="s">
        <v>8</v>
      </c>
    </row>
    <row r="11" spans="1:17" ht="42" customHeight="1" x14ac:dyDescent="0.2">
      <c r="A11" s="7" t="s">
        <v>27</v>
      </c>
      <c r="B11" s="14" t="s">
        <v>69</v>
      </c>
      <c r="C11" s="2">
        <v>1</v>
      </c>
      <c r="D11" s="13" t="s">
        <v>16</v>
      </c>
      <c r="E11" s="12" t="s">
        <v>67</v>
      </c>
      <c r="F11" s="10">
        <v>45419</v>
      </c>
      <c r="G11" s="4">
        <v>45419</v>
      </c>
      <c r="H11" s="1" t="s">
        <v>60</v>
      </c>
      <c r="I11" s="6"/>
      <c r="J11" s="6"/>
      <c r="K11" s="8"/>
      <c r="L11" s="6"/>
      <c r="M11" s="6"/>
      <c r="N11" s="5">
        <v>370</v>
      </c>
      <c r="O11" s="6"/>
      <c r="P11" s="2">
        <f t="shared" si="0"/>
        <v>370</v>
      </c>
      <c r="Q11" s="3" t="s">
        <v>8</v>
      </c>
    </row>
    <row r="12" spans="1:17" ht="53.25" customHeight="1" x14ac:dyDescent="0.2">
      <c r="A12" s="7" t="s">
        <v>27</v>
      </c>
      <c r="B12" s="14" t="s">
        <v>70</v>
      </c>
      <c r="C12" s="2">
        <v>1</v>
      </c>
      <c r="D12" s="13" t="s">
        <v>16</v>
      </c>
      <c r="E12" s="12" t="s">
        <v>67</v>
      </c>
      <c r="F12" s="10">
        <v>45420</v>
      </c>
      <c r="G12" s="4">
        <v>45420</v>
      </c>
      <c r="H12" s="1" t="s">
        <v>60</v>
      </c>
      <c r="I12" s="6"/>
      <c r="J12" s="6"/>
      <c r="K12" s="8"/>
      <c r="L12" s="6"/>
      <c r="M12" s="6"/>
      <c r="N12" s="5">
        <v>500</v>
      </c>
      <c r="O12" s="6"/>
      <c r="P12" s="2">
        <f t="shared" si="0"/>
        <v>500</v>
      </c>
      <c r="Q12" s="3" t="s">
        <v>8</v>
      </c>
    </row>
    <row r="13" spans="1:17" ht="54.75" customHeight="1" x14ac:dyDescent="0.2">
      <c r="A13" s="7" t="s">
        <v>15</v>
      </c>
      <c r="B13" s="14" t="s">
        <v>71</v>
      </c>
      <c r="C13" s="2">
        <v>1</v>
      </c>
      <c r="D13" s="13" t="s">
        <v>16</v>
      </c>
      <c r="E13" s="12" t="s">
        <v>67</v>
      </c>
      <c r="F13" s="10">
        <v>45414</v>
      </c>
      <c r="G13" s="4">
        <v>45414</v>
      </c>
      <c r="H13" s="1" t="s">
        <v>60</v>
      </c>
      <c r="I13" s="6"/>
      <c r="J13" s="6"/>
      <c r="K13" s="8"/>
      <c r="L13" s="6"/>
      <c r="M13" s="6"/>
      <c r="N13" s="5">
        <v>370</v>
      </c>
      <c r="O13" s="6"/>
      <c r="P13" s="2">
        <f>I13+J13+K13+L13+M13+N13+O13</f>
        <v>370</v>
      </c>
      <c r="Q13" s="3" t="s">
        <v>8</v>
      </c>
    </row>
    <row r="14" spans="1:17" ht="39" customHeight="1" x14ac:dyDescent="0.2">
      <c r="A14" s="7" t="s">
        <v>14</v>
      </c>
      <c r="B14" s="14" t="s">
        <v>72</v>
      </c>
      <c r="C14" s="2">
        <v>1</v>
      </c>
      <c r="D14" s="13" t="s">
        <v>16</v>
      </c>
      <c r="E14" s="12" t="s">
        <v>67</v>
      </c>
      <c r="F14" s="10">
        <v>45414</v>
      </c>
      <c r="G14" s="4">
        <v>45414</v>
      </c>
      <c r="H14" s="1" t="s">
        <v>9</v>
      </c>
      <c r="I14" s="6">
        <v>169</v>
      </c>
      <c r="J14" s="6"/>
      <c r="K14" s="8"/>
      <c r="L14" s="6">
        <v>374</v>
      </c>
      <c r="M14" s="6">
        <v>100</v>
      </c>
      <c r="N14" s="5">
        <v>500</v>
      </c>
      <c r="O14" s="6"/>
      <c r="P14" s="2">
        <f t="shared" si="0"/>
        <v>1143</v>
      </c>
      <c r="Q14" s="3" t="s">
        <v>8</v>
      </c>
    </row>
    <row r="15" spans="1:17" ht="45" customHeight="1" x14ac:dyDescent="0.2">
      <c r="A15" s="7" t="s">
        <v>30</v>
      </c>
      <c r="B15" s="14" t="s">
        <v>73</v>
      </c>
      <c r="C15" s="2">
        <v>1</v>
      </c>
      <c r="D15" s="13" t="s">
        <v>16</v>
      </c>
      <c r="E15" s="12" t="s">
        <v>67</v>
      </c>
      <c r="F15" s="10">
        <v>45414</v>
      </c>
      <c r="G15" s="4">
        <v>45414</v>
      </c>
      <c r="H15" s="1" t="s">
        <v>9</v>
      </c>
      <c r="I15" s="6"/>
      <c r="J15" s="6"/>
      <c r="K15" s="8"/>
      <c r="L15" s="6"/>
      <c r="M15" s="6"/>
      <c r="N15" s="5">
        <v>300</v>
      </c>
      <c r="O15" s="6"/>
      <c r="P15" s="2">
        <f t="shared" si="0"/>
        <v>300</v>
      </c>
      <c r="Q15" s="3" t="s">
        <v>8</v>
      </c>
    </row>
    <row r="16" spans="1:17" ht="53.25" customHeight="1" x14ac:dyDescent="0.2">
      <c r="A16" s="7" t="s">
        <v>30</v>
      </c>
      <c r="B16" s="14" t="s">
        <v>74</v>
      </c>
      <c r="C16" s="2">
        <v>1</v>
      </c>
      <c r="D16" s="13" t="s">
        <v>16</v>
      </c>
      <c r="E16" s="12" t="s">
        <v>67</v>
      </c>
      <c r="F16" s="10">
        <v>45414</v>
      </c>
      <c r="G16" s="4">
        <v>45414</v>
      </c>
      <c r="H16" s="1" t="s">
        <v>9</v>
      </c>
      <c r="I16" s="6"/>
      <c r="J16" s="6"/>
      <c r="K16" s="8"/>
      <c r="L16" s="6"/>
      <c r="M16" s="6"/>
      <c r="N16" s="5">
        <v>194</v>
      </c>
      <c r="O16" s="6"/>
      <c r="P16" s="2">
        <f t="shared" si="0"/>
        <v>194</v>
      </c>
      <c r="Q16" s="3" t="s">
        <v>8</v>
      </c>
    </row>
    <row r="17" spans="1:17" ht="46.5" customHeight="1" x14ac:dyDescent="0.2">
      <c r="A17" s="7" t="s">
        <v>14</v>
      </c>
      <c r="B17" s="14" t="s">
        <v>75</v>
      </c>
      <c r="C17" s="2">
        <v>2</v>
      </c>
      <c r="D17" s="13" t="s">
        <v>16</v>
      </c>
      <c r="E17" s="12" t="s">
        <v>67</v>
      </c>
      <c r="F17" s="10">
        <v>45418</v>
      </c>
      <c r="G17" s="4">
        <v>45418</v>
      </c>
      <c r="H17" s="1" t="s">
        <v>9</v>
      </c>
      <c r="I17" s="6">
        <v>462</v>
      </c>
      <c r="J17" s="6"/>
      <c r="K17" s="8"/>
      <c r="L17" s="6">
        <v>325</v>
      </c>
      <c r="M17" s="6">
        <v>100</v>
      </c>
      <c r="N17" s="5">
        <v>500</v>
      </c>
      <c r="O17" s="6"/>
      <c r="P17" s="2">
        <f t="shared" si="0"/>
        <v>1387</v>
      </c>
      <c r="Q17" s="3" t="s">
        <v>8</v>
      </c>
    </row>
    <row r="18" spans="1:17" ht="47.25" customHeight="1" x14ac:dyDescent="0.2">
      <c r="A18" s="7" t="s">
        <v>15</v>
      </c>
      <c r="B18" s="14" t="s">
        <v>76</v>
      </c>
      <c r="C18" s="2">
        <v>1</v>
      </c>
      <c r="D18" s="13" t="s">
        <v>16</v>
      </c>
      <c r="E18" s="12" t="s">
        <v>67</v>
      </c>
      <c r="F18" s="10">
        <v>45420</v>
      </c>
      <c r="G18" s="4">
        <v>45420</v>
      </c>
      <c r="H18" s="1" t="s">
        <v>9</v>
      </c>
      <c r="I18" s="6">
        <v>153</v>
      </c>
      <c r="J18" s="6"/>
      <c r="K18" s="8"/>
      <c r="L18" s="6"/>
      <c r="M18" s="6"/>
      <c r="N18" s="5">
        <v>400</v>
      </c>
      <c r="O18" s="6"/>
      <c r="P18" s="2">
        <f t="shared" si="0"/>
        <v>553</v>
      </c>
      <c r="Q18" s="3" t="s">
        <v>8</v>
      </c>
    </row>
    <row r="19" spans="1:17" ht="45.75" customHeight="1" x14ac:dyDescent="0.2">
      <c r="A19" s="7" t="s">
        <v>49</v>
      </c>
      <c r="B19" s="14" t="s">
        <v>77</v>
      </c>
      <c r="C19" s="2">
        <v>1</v>
      </c>
      <c r="D19" s="13" t="s">
        <v>16</v>
      </c>
      <c r="E19" s="12" t="s">
        <v>78</v>
      </c>
      <c r="F19" s="10">
        <v>45421</v>
      </c>
      <c r="G19" s="4">
        <v>45421</v>
      </c>
      <c r="H19" s="1" t="s">
        <v>9</v>
      </c>
      <c r="I19" s="6"/>
      <c r="J19" s="6"/>
      <c r="K19" s="8"/>
      <c r="L19" s="6"/>
      <c r="M19" s="6"/>
      <c r="N19" s="5">
        <v>300</v>
      </c>
      <c r="O19" s="6"/>
      <c r="P19" s="2">
        <f t="shared" si="0"/>
        <v>300</v>
      </c>
      <c r="Q19" s="3" t="s">
        <v>8</v>
      </c>
    </row>
    <row r="20" spans="1:17" ht="58.5" customHeight="1" x14ac:dyDescent="0.2">
      <c r="A20" s="7" t="s">
        <v>33</v>
      </c>
      <c r="B20" s="14" t="s">
        <v>77</v>
      </c>
      <c r="C20" s="2">
        <v>1</v>
      </c>
      <c r="D20" s="13" t="s">
        <v>16</v>
      </c>
      <c r="E20" s="12" t="s">
        <v>78</v>
      </c>
      <c r="F20" s="10">
        <v>45421</v>
      </c>
      <c r="G20" s="4">
        <v>45421</v>
      </c>
      <c r="H20" s="1" t="s">
        <v>9</v>
      </c>
      <c r="I20" s="6"/>
      <c r="J20" s="6"/>
      <c r="K20" s="8"/>
      <c r="L20" s="6"/>
      <c r="M20" s="6"/>
      <c r="N20" s="5">
        <v>300</v>
      </c>
      <c r="O20" s="6"/>
      <c r="P20" s="2">
        <f t="shared" si="0"/>
        <v>300</v>
      </c>
      <c r="Q20" s="3" t="s">
        <v>8</v>
      </c>
    </row>
    <row r="21" spans="1:17" ht="58.5" customHeight="1" x14ac:dyDescent="0.2">
      <c r="A21" s="7" t="s">
        <v>30</v>
      </c>
      <c r="B21" s="14" t="s">
        <v>79</v>
      </c>
      <c r="C21" s="2">
        <v>1</v>
      </c>
      <c r="D21" s="13" t="s">
        <v>16</v>
      </c>
      <c r="E21" s="12" t="s">
        <v>67</v>
      </c>
      <c r="F21" s="10">
        <v>45420</v>
      </c>
      <c r="G21" s="4">
        <v>45420</v>
      </c>
      <c r="H21" s="1" t="s">
        <v>9</v>
      </c>
      <c r="I21" s="6">
        <v>300</v>
      </c>
      <c r="J21" s="6"/>
      <c r="K21" s="8"/>
      <c r="L21" s="6"/>
      <c r="M21" s="6"/>
      <c r="N21" s="5"/>
      <c r="O21" s="6"/>
      <c r="P21" s="2">
        <f t="shared" si="0"/>
        <v>300</v>
      </c>
      <c r="Q21" s="3" t="s">
        <v>8</v>
      </c>
    </row>
    <row r="22" spans="1:17" ht="50.25" customHeight="1" x14ac:dyDescent="0.2">
      <c r="A22" s="7" t="s">
        <v>30</v>
      </c>
      <c r="B22" s="14" t="s">
        <v>80</v>
      </c>
      <c r="C22" s="2">
        <v>1</v>
      </c>
      <c r="D22" s="13" t="s">
        <v>16</v>
      </c>
      <c r="E22" s="12" t="s">
        <v>67</v>
      </c>
      <c r="F22" s="10">
        <v>45420</v>
      </c>
      <c r="G22" s="4">
        <v>45420</v>
      </c>
      <c r="H22" s="1" t="s">
        <v>9</v>
      </c>
      <c r="I22" s="6">
        <v>300</v>
      </c>
      <c r="J22" s="6"/>
      <c r="K22" s="8"/>
      <c r="L22" s="6"/>
      <c r="M22" s="6"/>
      <c r="N22" s="5"/>
      <c r="O22" s="6"/>
      <c r="P22" s="2">
        <f t="shared" si="0"/>
        <v>300</v>
      </c>
      <c r="Q22" s="3" t="s">
        <v>8</v>
      </c>
    </row>
    <row r="23" spans="1:17" ht="57" customHeight="1" x14ac:dyDescent="0.2">
      <c r="A23" s="7" t="s">
        <v>49</v>
      </c>
      <c r="B23" s="14" t="s">
        <v>77</v>
      </c>
      <c r="C23" s="2">
        <v>1</v>
      </c>
      <c r="D23" s="13" t="s">
        <v>16</v>
      </c>
      <c r="E23" s="12" t="s">
        <v>78</v>
      </c>
      <c r="F23" s="10">
        <v>45421</v>
      </c>
      <c r="G23" s="4">
        <v>45421</v>
      </c>
      <c r="H23" s="1" t="s">
        <v>9</v>
      </c>
      <c r="I23" s="6">
        <v>300</v>
      </c>
      <c r="J23" s="6"/>
      <c r="K23" s="8"/>
      <c r="L23" s="6"/>
      <c r="M23" s="6"/>
      <c r="N23" s="5"/>
      <c r="O23" s="6"/>
      <c r="P23" s="2">
        <f t="shared" si="0"/>
        <v>300</v>
      </c>
      <c r="Q23" s="3" t="s">
        <v>8</v>
      </c>
    </row>
    <row r="24" spans="1:17" ht="51.75" customHeight="1" x14ac:dyDescent="0.2">
      <c r="A24" s="7" t="s">
        <v>14</v>
      </c>
      <c r="B24" s="14" t="s">
        <v>81</v>
      </c>
      <c r="C24" s="2">
        <v>2</v>
      </c>
      <c r="D24" s="13" t="s">
        <v>16</v>
      </c>
      <c r="E24" s="12" t="s">
        <v>67</v>
      </c>
      <c r="F24" s="10">
        <v>45425</v>
      </c>
      <c r="G24" s="4">
        <v>45425</v>
      </c>
      <c r="H24" s="1" t="s">
        <v>9</v>
      </c>
      <c r="I24" s="6">
        <v>570</v>
      </c>
      <c r="J24" s="6"/>
      <c r="K24" s="8"/>
      <c r="L24" s="6">
        <v>325</v>
      </c>
      <c r="M24" s="6"/>
      <c r="N24" s="5">
        <v>700</v>
      </c>
      <c r="O24" s="6"/>
      <c r="P24" s="2">
        <f t="shared" si="0"/>
        <v>1595</v>
      </c>
      <c r="Q24" s="3" t="s">
        <v>8</v>
      </c>
    </row>
    <row r="25" spans="1:17" ht="42" customHeight="1" x14ac:dyDescent="0.2">
      <c r="A25" s="7" t="s">
        <v>30</v>
      </c>
      <c r="B25" s="14" t="s">
        <v>82</v>
      </c>
      <c r="C25" s="2">
        <v>1</v>
      </c>
      <c r="D25" s="13" t="s">
        <v>16</v>
      </c>
      <c r="E25" s="12" t="s">
        <v>67</v>
      </c>
      <c r="F25" s="10">
        <v>45420</v>
      </c>
      <c r="G25" s="4">
        <v>45420</v>
      </c>
      <c r="H25" s="1" t="s">
        <v>9</v>
      </c>
      <c r="I25" s="6">
        <v>300</v>
      </c>
      <c r="J25" s="6"/>
      <c r="K25" s="8"/>
      <c r="L25" s="6"/>
      <c r="M25" s="6"/>
      <c r="N25" s="5">
        <v>350</v>
      </c>
      <c r="O25" s="6">
        <v>60</v>
      </c>
      <c r="P25" s="2">
        <f t="shared" si="0"/>
        <v>710</v>
      </c>
      <c r="Q25" s="3" t="s">
        <v>8</v>
      </c>
    </row>
    <row r="26" spans="1:17" ht="54.75" customHeight="1" x14ac:dyDescent="0.2">
      <c r="A26" s="7" t="s">
        <v>27</v>
      </c>
      <c r="B26" s="14" t="s">
        <v>83</v>
      </c>
      <c r="C26" s="2">
        <v>1</v>
      </c>
      <c r="D26" s="13" t="s">
        <v>16</v>
      </c>
      <c r="E26" s="12" t="s">
        <v>67</v>
      </c>
      <c r="F26" s="10">
        <v>45411</v>
      </c>
      <c r="G26" s="4">
        <v>45411</v>
      </c>
      <c r="H26" s="1" t="s">
        <v>48</v>
      </c>
      <c r="I26" s="6">
        <v>360</v>
      </c>
      <c r="J26" s="6"/>
      <c r="K26" s="8"/>
      <c r="L26" s="6"/>
      <c r="M26" s="6"/>
      <c r="N26" s="5">
        <v>450</v>
      </c>
      <c r="O26" s="6"/>
      <c r="P26" s="2">
        <f t="shared" si="0"/>
        <v>810</v>
      </c>
      <c r="Q26" s="3" t="s">
        <v>8</v>
      </c>
    </row>
    <row r="27" spans="1:17" ht="40.5" customHeight="1" x14ac:dyDescent="0.2">
      <c r="A27" s="7" t="s">
        <v>15</v>
      </c>
      <c r="B27" s="14" t="s">
        <v>84</v>
      </c>
      <c r="C27" s="2">
        <v>1</v>
      </c>
      <c r="D27" s="13" t="s">
        <v>16</v>
      </c>
      <c r="E27" s="12" t="s">
        <v>67</v>
      </c>
      <c r="F27" s="10">
        <v>45425</v>
      </c>
      <c r="G27" s="4">
        <v>45425</v>
      </c>
      <c r="H27" s="1" t="s">
        <v>9</v>
      </c>
      <c r="I27" s="6"/>
      <c r="J27" s="6"/>
      <c r="K27" s="8"/>
      <c r="L27" s="6"/>
      <c r="M27" s="6"/>
      <c r="N27" s="5">
        <v>370</v>
      </c>
      <c r="O27" s="6"/>
      <c r="P27" s="2">
        <f t="shared" si="0"/>
        <v>370</v>
      </c>
      <c r="Q27" s="3" t="s">
        <v>8</v>
      </c>
    </row>
    <row r="28" spans="1:17" ht="64.5" customHeight="1" x14ac:dyDescent="0.2">
      <c r="A28" s="7" t="s">
        <v>27</v>
      </c>
      <c r="B28" s="14" t="s">
        <v>83</v>
      </c>
      <c r="C28" s="2">
        <v>1</v>
      </c>
      <c r="D28" s="13" t="s">
        <v>16</v>
      </c>
      <c r="E28" s="12" t="s">
        <v>67</v>
      </c>
      <c r="F28" s="10">
        <v>45407</v>
      </c>
      <c r="G28" s="4">
        <v>45407</v>
      </c>
      <c r="H28" s="1" t="s">
        <v>48</v>
      </c>
      <c r="I28" s="6">
        <v>177</v>
      </c>
      <c r="J28" s="6"/>
      <c r="K28" s="8"/>
      <c r="L28" s="6"/>
      <c r="M28" s="6"/>
      <c r="N28" s="5"/>
      <c r="O28" s="6"/>
      <c r="P28" s="2">
        <f t="shared" si="0"/>
        <v>177</v>
      </c>
      <c r="Q28" s="3" t="s">
        <v>8</v>
      </c>
    </row>
    <row r="29" spans="1:17" ht="48.75" customHeight="1" x14ac:dyDescent="0.2">
      <c r="A29" s="7" t="s">
        <v>24</v>
      </c>
      <c r="B29" s="14" t="s">
        <v>85</v>
      </c>
      <c r="C29" s="2">
        <v>1</v>
      </c>
      <c r="D29" s="13" t="s">
        <v>16</v>
      </c>
      <c r="E29" s="12" t="s">
        <v>67</v>
      </c>
      <c r="F29" s="10">
        <v>45427</v>
      </c>
      <c r="G29" s="4">
        <v>45427</v>
      </c>
      <c r="H29" s="1" t="s">
        <v>60</v>
      </c>
      <c r="I29" s="6"/>
      <c r="J29" s="6"/>
      <c r="K29" s="8"/>
      <c r="L29" s="6"/>
      <c r="M29" s="6"/>
      <c r="N29" s="5">
        <v>500</v>
      </c>
      <c r="O29" s="6"/>
      <c r="P29" s="2">
        <f t="shared" si="0"/>
        <v>500</v>
      </c>
      <c r="Q29" s="3" t="s">
        <v>8</v>
      </c>
    </row>
    <row r="30" spans="1:17" ht="51.75" customHeight="1" x14ac:dyDescent="0.2">
      <c r="A30" s="7" t="s">
        <v>57</v>
      </c>
      <c r="B30" s="14" t="s">
        <v>86</v>
      </c>
      <c r="C30" s="2">
        <v>1</v>
      </c>
      <c r="D30" s="13" t="s">
        <v>16</v>
      </c>
      <c r="E30" s="12" t="s">
        <v>87</v>
      </c>
      <c r="F30" s="10">
        <v>45421</v>
      </c>
      <c r="G30" s="4">
        <v>45421</v>
      </c>
      <c r="H30" s="1" t="s">
        <v>60</v>
      </c>
      <c r="I30" s="6"/>
      <c r="J30" s="6"/>
      <c r="K30" s="8"/>
      <c r="L30" s="6"/>
      <c r="M30" s="6"/>
      <c r="N30" s="5">
        <v>865.85</v>
      </c>
      <c r="O30" s="6"/>
      <c r="P30" s="2">
        <f t="shared" si="0"/>
        <v>865.85</v>
      </c>
      <c r="Q30" s="3" t="s">
        <v>8</v>
      </c>
    </row>
    <row r="31" spans="1:17" ht="45" customHeight="1" x14ac:dyDescent="0.2">
      <c r="A31" s="7" t="s">
        <v>27</v>
      </c>
      <c r="B31" s="14" t="s">
        <v>88</v>
      </c>
      <c r="C31" s="2">
        <v>1</v>
      </c>
      <c r="D31" s="13" t="s">
        <v>16</v>
      </c>
      <c r="E31" s="12" t="s">
        <v>89</v>
      </c>
      <c r="F31" s="10">
        <v>45429</v>
      </c>
      <c r="G31" s="4">
        <v>45429</v>
      </c>
      <c r="H31" s="1" t="s">
        <v>60</v>
      </c>
      <c r="I31" s="6"/>
      <c r="J31" s="6"/>
      <c r="K31" s="8"/>
      <c r="L31" s="6"/>
      <c r="M31" s="6"/>
      <c r="N31" s="5">
        <v>670</v>
      </c>
      <c r="O31" s="6"/>
      <c r="P31" s="2">
        <f t="shared" si="0"/>
        <v>670</v>
      </c>
      <c r="Q31" s="3" t="s">
        <v>8</v>
      </c>
    </row>
    <row r="32" spans="1:17" ht="52.5" customHeight="1" x14ac:dyDescent="0.2">
      <c r="A32" s="7" t="s">
        <v>14</v>
      </c>
      <c r="B32" s="14" t="s">
        <v>90</v>
      </c>
      <c r="C32" s="2">
        <v>1</v>
      </c>
      <c r="D32" s="13" t="s">
        <v>16</v>
      </c>
      <c r="E32" s="12" t="s">
        <v>67</v>
      </c>
      <c r="F32" s="10">
        <v>45427</v>
      </c>
      <c r="G32" s="4">
        <v>45427</v>
      </c>
      <c r="H32" s="1" t="s">
        <v>60</v>
      </c>
      <c r="I32" s="6"/>
      <c r="J32" s="6"/>
      <c r="K32" s="8"/>
      <c r="L32" s="6"/>
      <c r="M32" s="6"/>
      <c r="N32" s="5">
        <v>370</v>
      </c>
      <c r="O32" s="6"/>
      <c r="P32" s="2">
        <f t="shared" ref="P32:P60" si="1">I32+J32+K32+L32+M32+N32+O32</f>
        <v>370</v>
      </c>
      <c r="Q32" s="3" t="s">
        <v>8</v>
      </c>
    </row>
    <row r="33" spans="1:17" ht="50.25" customHeight="1" x14ac:dyDescent="0.2">
      <c r="A33" s="7" t="s">
        <v>40</v>
      </c>
      <c r="B33" s="14" t="s">
        <v>91</v>
      </c>
      <c r="C33" s="2">
        <v>1</v>
      </c>
      <c r="D33" s="13" t="s">
        <v>16</v>
      </c>
      <c r="E33" s="12" t="s">
        <v>92</v>
      </c>
      <c r="F33" s="10">
        <v>45427</v>
      </c>
      <c r="G33" s="4">
        <v>45427</v>
      </c>
      <c r="H33" s="1" t="s">
        <v>9</v>
      </c>
      <c r="I33" s="6">
        <v>155</v>
      </c>
      <c r="J33" s="6"/>
      <c r="K33" s="8"/>
      <c r="L33" s="6"/>
      <c r="M33" s="6"/>
      <c r="N33" s="5">
        <v>250</v>
      </c>
      <c r="O33" s="6"/>
      <c r="P33" s="2">
        <f t="shared" si="1"/>
        <v>405</v>
      </c>
      <c r="Q33" s="3" t="s">
        <v>8</v>
      </c>
    </row>
    <row r="34" spans="1:17" ht="45" customHeight="1" x14ac:dyDescent="0.2">
      <c r="A34" s="7" t="s">
        <v>15</v>
      </c>
      <c r="B34" s="14" t="s">
        <v>93</v>
      </c>
      <c r="C34" s="2">
        <v>1</v>
      </c>
      <c r="D34" s="13" t="s">
        <v>16</v>
      </c>
      <c r="E34" s="12" t="s">
        <v>67</v>
      </c>
      <c r="F34" s="10">
        <v>45428</v>
      </c>
      <c r="G34" s="4">
        <v>45428</v>
      </c>
      <c r="H34" s="1" t="s">
        <v>9</v>
      </c>
      <c r="I34" s="6"/>
      <c r="J34" s="6"/>
      <c r="K34" s="8"/>
      <c r="L34" s="6"/>
      <c r="M34" s="6"/>
      <c r="N34" s="5">
        <v>370</v>
      </c>
      <c r="O34" s="6"/>
      <c r="P34" s="2">
        <f t="shared" si="1"/>
        <v>370</v>
      </c>
      <c r="Q34" s="3" t="s">
        <v>8</v>
      </c>
    </row>
    <row r="35" spans="1:17" ht="43.5" customHeight="1" x14ac:dyDescent="0.2">
      <c r="A35" s="7" t="s">
        <v>32</v>
      </c>
      <c r="B35" s="14" t="s">
        <v>94</v>
      </c>
      <c r="C35" s="2">
        <v>1</v>
      </c>
      <c r="D35" s="13" t="s">
        <v>16</v>
      </c>
      <c r="E35" s="12" t="s">
        <v>95</v>
      </c>
      <c r="F35" s="10">
        <v>45427</v>
      </c>
      <c r="G35" s="4">
        <v>45427</v>
      </c>
      <c r="H35" s="1" t="s">
        <v>9</v>
      </c>
      <c r="I35" s="6">
        <v>120</v>
      </c>
      <c r="J35" s="6"/>
      <c r="K35" s="8"/>
      <c r="L35" s="6"/>
      <c r="M35" s="6"/>
      <c r="N35" s="5">
        <v>200</v>
      </c>
      <c r="O35" s="6"/>
      <c r="P35" s="2">
        <f t="shared" si="1"/>
        <v>320</v>
      </c>
      <c r="Q35" s="3" t="s">
        <v>8</v>
      </c>
    </row>
    <row r="36" spans="1:17" ht="48" customHeight="1" x14ac:dyDescent="0.2">
      <c r="A36" s="7" t="s">
        <v>15</v>
      </c>
      <c r="B36" s="14" t="s">
        <v>96</v>
      </c>
      <c r="C36" s="2">
        <v>1</v>
      </c>
      <c r="D36" s="13" t="s">
        <v>16</v>
      </c>
      <c r="E36" s="12" t="s">
        <v>67</v>
      </c>
      <c r="F36" s="10">
        <v>45429</v>
      </c>
      <c r="G36" s="4">
        <v>45429</v>
      </c>
      <c r="H36" s="1" t="s">
        <v>9</v>
      </c>
      <c r="I36" s="6">
        <v>300</v>
      </c>
      <c r="J36" s="6"/>
      <c r="K36" s="8"/>
      <c r="L36" s="6"/>
      <c r="M36" s="6"/>
      <c r="N36" s="5">
        <v>370</v>
      </c>
      <c r="O36" s="6"/>
      <c r="P36" s="2">
        <f t="shared" si="1"/>
        <v>670</v>
      </c>
      <c r="Q36" s="3" t="s">
        <v>8</v>
      </c>
    </row>
    <row r="37" spans="1:17" ht="38.25" customHeight="1" x14ac:dyDescent="0.2">
      <c r="A37" s="7" t="s">
        <v>29</v>
      </c>
      <c r="B37" s="14" t="s">
        <v>97</v>
      </c>
      <c r="C37" s="2">
        <v>1</v>
      </c>
      <c r="D37" s="13" t="s">
        <v>16</v>
      </c>
      <c r="E37" s="12" t="s">
        <v>78</v>
      </c>
      <c r="F37" s="10">
        <v>45429</v>
      </c>
      <c r="G37" s="4">
        <v>45429</v>
      </c>
      <c r="H37" s="1" t="s">
        <v>9</v>
      </c>
      <c r="I37" s="6">
        <v>75</v>
      </c>
      <c r="J37" s="6"/>
      <c r="K37" s="8"/>
      <c r="L37" s="6"/>
      <c r="M37" s="6"/>
      <c r="N37" s="5">
        <v>243.9</v>
      </c>
      <c r="O37" s="6"/>
      <c r="P37" s="2">
        <f t="shared" si="1"/>
        <v>318.89999999999998</v>
      </c>
      <c r="Q37" s="3" t="s">
        <v>8</v>
      </c>
    </row>
    <row r="38" spans="1:17" ht="33.75" customHeight="1" x14ac:dyDescent="0.2">
      <c r="A38" s="7" t="s">
        <v>51</v>
      </c>
      <c r="B38" s="14" t="s">
        <v>98</v>
      </c>
      <c r="C38" s="2">
        <v>1</v>
      </c>
      <c r="D38" s="13" t="s">
        <v>16</v>
      </c>
      <c r="E38" s="12" t="s">
        <v>99</v>
      </c>
      <c r="F38" s="10">
        <v>45427</v>
      </c>
      <c r="G38" s="4">
        <v>45427</v>
      </c>
      <c r="H38" s="1" t="s">
        <v>9</v>
      </c>
      <c r="I38" s="6">
        <v>150</v>
      </c>
      <c r="J38" s="6"/>
      <c r="K38" s="8"/>
      <c r="L38" s="6"/>
      <c r="M38" s="6"/>
      <c r="N38" s="5"/>
      <c r="O38" s="6"/>
      <c r="P38" s="2">
        <f t="shared" si="1"/>
        <v>150</v>
      </c>
      <c r="Q38" s="3" t="s">
        <v>8</v>
      </c>
    </row>
    <row r="39" spans="1:17" ht="60" x14ac:dyDescent="0.2">
      <c r="A39" s="7" t="s">
        <v>24</v>
      </c>
      <c r="B39" s="14" t="s">
        <v>100</v>
      </c>
      <c r="C39" s="2">
        <v>2</v>
      </c>
      <c r="D39" s="13" t="s">
        <v>16</v>
      </c>
      <c r="E39" s="12" t="s">
        <v>67</v>
      </c>
      <c r="F39" s="10">
        <v>38120</v>
      </c>
      <c r="G39" s="4">
        <v>45425</v>
      </c>
      <c r="H39" s="1" t="s">
        <v>9</v>
      </c>
      <c r="I39" s="6">
        <v>510</v>
      </c>
      <c r="J39" s="6"/>
      <c r="K39" s="8"/>
      <c r="L39" s="6"/>
      <c r="M39" s="6"/>
      <c r="N39" s="5">
        <v>500</v>
      </c>
      <c r="O39" s="6"/>
      <c r="P39" s="2">
        <f t="shared" si="1"/>
        <v>1010</v>
      </c>
      <c r="Q39" s="3" t="s">
        <v>8</v>
      </c>
    </row>
    <row r="40" spans="1:17" ht="55.5" customHeight="1" x14ac:dyDescent="0.2">
      <c r="A40" s="7" t="s">
        <v>101</v>
      </c>
      <c r="B40" s="14" t="s">
        <v>102</v>
      </c>
      <c r="C40" s="2">
        <v>1</v>
      </c>
      <c r="D40" s="13" t="s">
        <v>16</v>
      </c>
      <c r="E40" s="12" t="s">
        <v>67</v>
      </c>
      <c r="F40" s="10">
        <v>45428</v>
      </c>
      <c r="G40" s="4">
        <v>45428</v>
      </c>
      <c r="H40" s="1" t="s">
        <v>9</v>
      </c>
      <c r="I40" s="6">
        <v>360</v>
      </c>
      <c r="J40" s="6"/>
      <c r="K40" s="8"/>
      <c r="L40" s="6"/>
      <c r="M40" s="6"/>
      <c r="N40" s="5">
        <v>370</v>
      </c>
      <c r="O40" s="6"/>
      <c r="P40" s="2">
        <f t="shared" si="1"/>
        <v>730</v>
      </c>
      <c r="Q40" s="3" t="s">
        <v>8</v>
      </c>
    </row>
    <row r="41" spans="1:17" ht="60" x14ac:dyDescent="0.2">
      <c r="A41" s="7" t="s">
        <v>24</v>
      </c>
      <c r="B41" s="14" t="s">
        <v>103</v>
      </c>
      <c r="C41" s="2">
        <v>1</v>
      </c>
      <c r="D41" s="13" t="s">
        <v>16</v>
      </c>
      <c r="E41" s="12" t="s">
        <v>67</v>
      </c>
      <c r="F41" s="10">
        <v>45429</v>
      </c>
      <c r="G41" s="4">
        <v>45429</v>
      </c>
      <c r="H41" s="1" t="s">
        <v>9</v>
      </c>
      <c r="I41" s="6">
        <v>358</v>
      </c>
      <c r="J41" s="6"/>
      <c r="K41" s="8"/>
      <c r="L41" s="6"/>
      <c r="M41" s="6"/>
      <c r="N41" s="5">
        <v>400</v>
      </c>
      <c r="O41" s="6"/>
      <c r="P41" s="2">
        <f t="shared" si="1"/>
        <v>758</v>
      </c>
      <c r="Q41" s="3" t="s">
        <v>8</v>
      </c>
    </row>
    <row r="42" spans="1:17" ht="36" x14ac:dyDescent="0.2">
      <c r="A42" s="7" t="s">
        <v>14</v>
      </c>
      <c r="B42" s="14" t="s">
        <v>104</v>
      </c>
      <c r="C42" s="2">
        <v>1</v>
      </c>
      <c r="D42" s="13" t="s">
        <v>16</v>
      </c>
      <c r="E42" s="12" t="s">
        <v>67</v>
      </c>
      <c r="F42" s="10">
        <v>45428</v>
      </c>
      <c r="G42" s="4">
        <v>45428</v>
      </c>
      <c r="H42" s="1" t="s">
        <v>9</v>
      </c>
      <c r="I42" s="6"/>
      <c r="J42" s="6"/>
      <c r="K42" s="8"/>
      <c r="L42" s="6">
        <v>374</v>
      </c>
      <c r="M42" s="6"/>
      <c r="N42" s="5">
        <v>500</v>
      </c>
      <c r="O42" s="6"/>
      <c r="P42" s="2">
        <f t="shared" si="1"/>
        <v>874</v>
      </c>
      <c r="Q42" s="3" t="s">
        <v>8</v>
      </c>
    </row>
    <row r="43" spans="1:17" ht="33.75" customHeight="1" x14ac:dyDescent="0.2">
      <c r="A43" s="7" t="s">
        <v>105</v>
      </c>
      <c r="B43" s="14" t="s">
        <v>100</v>
      </c>
      <c r="C43" s="2">
        <v>1</v>
      </c>
      <c r="D43" s="13" t="s">
        <v>16</v>
      </c>
      <c r="E43" s="12" t="s">
        <v>67</v>
      </c>
      <c r="F43" s="10">
        <v>45425</v>
      </c>
      <c r="G43" s="4">
        <v>45425</v>
      </c>
      <c r="H43" s="1" t="s">
        <v>60</v>
      </c>
      <c r="I43" s="6"/>
      <c r="J43" s="6"/>
      <c r="K43" s="8"/>
      <c r="L43" s="6"/>
      <c r="M43" s="6"/>
      <c r="N43" s="5">
        <v>350</v>
      </c>
      <c r="O43" s="6"/>
      <c r="P43" s="2">
        <f t="shared" si="1"/>
        <v>350</v>
      </c>
      <c r="Q43" s="3" t="s">
        <v>8</v>
      </c>
    </row>
    <row r="44" spans="1:17" ht="60" x14ac:dyDescent="0.2">
      <c r="A44" s="7" t="s">
        <v>105</v>
      </c>
      <c r="B44" s="14" t="s">
        <v>106</v>
      </c>
      <c r="C44" s="2">
        <v>1</v>
      </c>
      <c r="D44" s="13" t="s">
        <v>16</v>
      </c>
      <c r="E44" s="12" t="s">
        <v>67</v>
      </c>
      <c r="F44" s="10">
        <v>45420</v>
      </c>
      <c r="G44" s="4">
        <v>45420</v>
      </c>
      <c r="H44" s="1" t="s">
        <v>60</v>
      </c>
      <c r="I44" s="6"/>
      <c r="J44" s="6"/>
      <c r="K44" s="8"/>
      <c r="L44" s="6"/>
      <c r="M44" s="6"/>
      <c r="N44" s="5">
        <v>600</v>
      </c>
      <c r="O44" s="6"/>
      <c r="P44" s="2">
        <f t="shared" si="1"/>
        <v>600</v>
      </c>
      <c r="Q44" s="3" t="s">
        <v>8</v>
      </c>
    </row>
    <row r="45" spans="1:17" ht="48" x14ac:dyDescent="0.2">
      <c r="A45" s="7" t="s">
        <v>32</v>
      </c>
      <c r="B45" s="14" t="s">
        <v>107</v>
      </c>
      <c r="C45" s="2">
        <v>1</v>
      </c>
      <c r="D45" s="13" t="s">
        <v>16</v>
      </c>
      <c r="E45" s="12" t="s">
        <v>108</v>
      </c>
      <c r="F45" s="10">
        <v>45429</v>
      </c>
      <c r="G45" s="4">
        <v>45429</v>
      </c>
      <c r="H45" s="1" t="s">
        <v>60</v>
      </c>
      <c r="I45" s="6"/>
      <c r="J45" s="6"/>
      <c r="K45" s="8"/>
      <c r="L45" s="6"/>
      <c r="M45" s="6"/>
      <c r="N45" s="5">
        <v>686.94</v>
      </c>
      <c r="O45" s="6"/>
      <c r="P45" s="2">
        <f t="shared" si="1"/>
        <v>686.94</v>
      </c>
      <c r="Q45" s="3" t="s">
        <v>8</v>
      </c>
    </row>
    <row r="46" spans="1:17" ht="36" x14ac:dyDescent="0.2">
      <c r="A46" s="7" t="s">
        <v>29</v>
      </c>
      <c r="B46" s="14" t="s">
        <v>109</v>
      </c>
      <c r="C46" s="2">
        <v>1</v>
      </c>
      <c r="D46" s="13" t="s">
        <v>16</v>
      </c>
      <c r="E46" s="12" t="s">
        <v>67</v>
      </c>
      <c r="F46" s="10">
        <v>45432</v>
      </c>
      <c r="G46" s="4">
        <v>45432</v>
      </c>
      <c r="H46" s="1" t="s">
        <v>60</v>
      </c>
      <c r="I46" s="6"/>
      <c r="J46" s="6"/>
      <c r="K46" s="8"/>
      <c r="L46" s="6"/>
      <c r="M46" s="6"/>
      <c r="N46" s="5">
        <v>350</v>
      </c>
      <c r="O46" s="6"/>
      <c r="P46" s="2">
        <f t="shared" si="1"/>
        <v>350</v>
      </c>
      <c r="Q46" s="3" t="s">
        <v>8</v>
      </c>
    </row>
    <row r="47" spans="1:17" ht="36" x14ac:dyDescent="0.2">
      <c r="A47" s="7" t="s">
        <v>40</v>
      </c>
      <c r="B47" s="14" t="s">
        <v>110</v>
      </c>
      <c r="C47" s="2">
        <v>1</v>
      </c>
      <c r="D47" s="13" t="s">
        <v>16</v>
      </c>
      <c r="E47" s="12" t="s">
        <v>92</v>
      </c>
      <c r="F47" s="10">
        <v>45432</v>
      </c>
      <c r="G47" s="4">
        <v>45432</v>
      </c>
      <c r="H47" s="1" t="s">
        <v>60</v>
      </c>
      <c r="I47" s="6"/>
      <c r="J47" s="6"/>
      <c r="K47" s="8"/>
      <c r="L47" s="6"/>
      <c r="M47" s="6"/>
      <c r="N47" s="5">
        <v>300</v>
      </c>
      <c r="O47" s="6"/>
      <c r="P47" s="2">
        <f t="shared" si="1"/>
        <v>300</v>
      </c>
      <c r="Q47" s="3" t="s">
        <v>8</v>
      </c>
    </row>
    <row r="48" spans="1:17" ht="36" x14ac:dyDescent="0.2">
      <c r="A48" s="7" t="s">
        <v>24</v>
      </c>
      <c r="B48" s="14" t="s">
        <v>111</v>
      </c>
      <c r="C48" s="2">
        <v>1</v>
      </c>
      <c r="D48" s="13" t="s">
        <v>16</v>
      </c>
      <c r="E48" s="12" t="s">
        <v>67</v>
      </c>
      <c r="F48" s="10">
        <v>45433</v>
      </c>
      <c r="G48" s="4">
        <v>45433</v>
      </c>
      <c r="H48" s="1" t="s">
        <v>9</v>
      </c>
      <c r="I48" s="6"/>
      <c r="J48" s="6"/>
      <c r="K48" s="8"/>
      <c r="L48" s="6">
        <v>187</v>
      </c>
      <c r="M48" s="6"/>
      <c r="N48" s="5">
        <v>500</v>
      </c>
      <c r="O48" s="6"/>
      <c r="P48" s="2">
        <f t="shared" si="1"/>
        <v>687</v>
      </c>
      <c r="Q48" s="3" t="s">
        <v>8</v>
      </c>
    </row>
    <row r="49" spans="1:17" ht="60" x14ac:dyDescent="0.2">
      <c r="A49" s="7" t="s">
        <v>14</v>
      </c>
      <c r="B49" s="14" t="s">
        <v>112</v>
      </c>
      <c r="C49" s="2">
        <v>1</v>
      </c>
      <c r="D49" s="13" t="s">
        <v>16</v>
      </c>
      <c r="E49" s="12" t="s">
        <v>67</v>
      </c>
      <c r="F49" s="10">
        <v>45429</v>
      </c>
      <c r="G49" s="4">
        <v>45429</v>
      </c>
      <c r="H49" s="1" t="s">
        <v>9</v>
      </c>
      <c r="I49" s="6">
        <v>487</v>
      </c>
      <c r="J49" s="6"/>
      <c r="K49" s="8"/>
      <c r="L49" s="6">
        <v>748</v>
      </c>
      <c r="M49" s="6"/>
      <c r="N49" s="5">
        <v>700</v>
      </c>
      <c r="O49" s="6"/>
      <c r="P49" s="2">
        <f t="shared" si="1"/>
        <v>1935</v>
      </c>
      <c r="Q49" s="3" t="s">
        <v>8</v>
      </c>
    </row>
    <row r="50" spans="1:17" ht="36" x14ac:dyDescent="0.2">
      <c r="A50" s="7" t="s">
        <v>15</v>
      </c>
      <c r="B50" s="14" t="s">
        <v>113</v>
      </c>
      <c r="C50" s="2">
        <v>1</v>
      </c>
      <c r="D50" s="13" t="s">
        <v>16</v>
      </c>
      <c r="E50" s="12" t="s">
        <v>67</v>
      </c>
      <c r="F50" s="10">
        <v>45432</v>
      </c>
      <c r="G50" s="4">
        <v>45432</v>
      </c>
      <c r="H50" s="1" t="s">
        <v>9</v>
      </c>
      <c r="I50" s="6"/>
      <c r="J50" s="6"/>
      <c r="K50" s="8"/>
      <c r="L50" s="6"/>
      <c r="M50" s="6"/>
      <c r="N50" s="5">
        <v>370</v>
      </c>
      <c r="O50" s="6"/>
      <c r="P50" s="2">
        <f t="shared" si="1"/>
        <v>370</v>
      </c>
      <c r="Q50" s="3" t="s">
        <v>8</v>
      </c>
    </row>
    <row r="51" spans="1:17" ht="36" x14ac:dyDescent="0.2">
      <c r="A51" s="7" t="s">
        <v>15</v>
      </c>
      <c r="B51" s="14" t="s">
        <v>114</v>
      </c>
      <c r="C51" s="2">
        <v>1</v>
      </c>
      <c r="D51" s="13" t="s">
        <v>16</v>
      </c>
      <c r="E51" s="12" t="s">
        <v>67</v>
      </c>
      <c r="F51" s="10">
        <v>45434</v>
      </c>
      <c r="G51" s="4">
        <v>45434</v>
      </c>
      <c r="H51" s="1" t="s">
        <v>9</v>
      </c>
      <c r="I51" s="6"/>
      <c r="J51" s="6"/>
      <c r="K51" s="8"/>
      <c r="L51" s="6"/>
      <c r="M51" s="6"/>
      <c r="N51" s="5">
        <v>370</v>
      </c>
      <c r="O51" s="6"/>
      <c r="P51" s="2">
        <f t="shared" si="1"/>
        <v>370</v>
      </c>
      <c r="Q51" s="3" t="s">
        <v>8</v>
      </c>
    </row>
    <row r="52" spans="1:17" ht="27.75" customHeight="1" x14ac:dyDescent="0.2">
      <c r="A52" s="7" t="s">
        <v>116</v>
      </c>
      <c r="B52" s="14" t="s">
        <v>115</v>
      </c>
      <c r="C52" s="2">
        <v>1</v>
      </c>
      <c r="D52" s="13" t="s">
        <v>16</v>
      </c>
      <c r="E52" s="12" t="s">
        <v>117</v>
      </c>
      <c r="F52" s="10">
        <v>45428</v>
      </c>
      <c r="G52" s="4">
        <v>45429</v>
      </c>
      <c r="H52" s="1" t="s">
        <v>9</v>
      </c>
      <c r="I52" s="6">
        <v>220</v>
      </c>
      <c r="J52" s="6">
        <v>595</v>
      </c>
      <c r="K52" s="8"/>
      <c r="L52" s="6">
        <v>168</v>
      </c>
      <c r="M52" s="6"/>
      <c r="N52" s="5">
        <v>1098.73</v>
      </c>
      <c r="O52" s="6"/>
      <c r="P52" s="2">
        <f t="shared" si="1"/>
        <v>2081.73</v>
      </c>
      <c r="Q52" s="3" t="s">
        <v>8</v>
      </c>
    </row>
    <row r="53" spans="1:17" ht="43.5" customHeight="1" x14ac:dyDescent="0.2">
      <c r="A53" s="7" t="s">
        <v>49</v>
      </c>
      <c r="B53" s="14" t="s">
        <v>115</v>
      </c>
      <c r="C53" s="2">
        <v>1</v>
      </c>
      <c r="D53" s="13" t="s">
        <v>16</v>
      </c>
      <c r="E53" s="12" t="s">
        <v>117</v>
      </c>
      <c r="F53" s="10">
        <v>45428</v>
      </c>
      <c r="G53" s="4">
        <v>45429</v>
      </c>
      <c r="H53" s="1" t="s">
        <v>9</v>
      </c>
      <c r="I53" s="6">
        <v>220</v>
      </c>
      <c r="J53" s="6">
        <v>595</v>
      </c>
      <c r="K53" s="8"/>
      <c r="L53" s="6"/>
      <c r="M53" s="6"/>
      <c r="N53" s="5"/>
      <c r="O53" s="6"/>
      <c r="P53" s="2">
        <f t="shared" si="1"/>
        <v>815</v>
      </c>
      <c r="Q53" s="3" t="s">
        <v>8</v>
      </c>
    </row>
    <row r="54" spans="1:17" ht="52.5" customHeight="1" x14ac:dyDescent="0.2">
      <c r="A54" s="7" t="s">
        <v>116</v>
      </c>
      <c r="B54" s="14" t="s">
        <v>118</v>
      </c>
      <c r="C54" s="2">
        <v>1</v>
      </c>
      <c r="D54" s="13" t="s">
        <v>16</v>
      </c>
      <c r="E54" s="12" t="s">
        <v>67</v>
      </c>
      <c r="F54" s="10">
        <v>45427</v>
      </c>
      <c r="G54" s="4">
        <v>45427</v>
      </c>
      <c r="H54" s="1" t="s">
        <v>9</v>
      </c>
      <c r="I54" s="6">
        <v>150</v>
      </c>
      <c r="J54" s="6"/>
      <c r="K54" s="8"/>
      <c r="L54" s="6"/>
      <c r="M54" s="6"/>
      <c r="N54" s="5">
        <v>250</v>
      </c>
      <c r="O54" s="6"/>
      <c r="P54" s="2">
        <f t="shared" si="1"/>
        <v>400</v>
      </c>
      <c r="Q54" s="3" t="s">
        <v>8</v>
      </c>
    </row>
    <row r="55" spans="1:17" ht="48" customHeight="1" x14ac:dyDescent="0.2">
      <c r="A55" s="7" t="s">
        <v>49</v>
      </c>
      <c r="B55" s="14" t="s">
        <v>115</v>
      </c>
      <c r="C55" s="2">
        <v>1</v>
      </c>
      <c r="D55" s="13" t="s">
        <v>16</v>
      </c>
      <c r="E55" s="12" t="s">
        <v>117</v>
      </c>
      <c r="F55" s="10">
        <v>45428</v>
      </c>
      <c r="G55" s="4">
        <v>45429</v>
      </c>
      <c r="H55" s="1" t="s">
        <v>9</v>
      </c>
      <c r="I55" s="6">
        <v>220</v>
      </c>
      <c r="J55" s="6">
        <v>595</v>
      </c>
      <c r="K55" s="8"/>
      <c r="L55" s="6"/>
      <c r="M55" s="6"/>
      <c r="N55" s="5"/>
      <c r="O55" s="6"/>
      <c r="P55" s="2">
        <f t="shared" si="1"/>
        <v>815</v>
      </c>
      <c r="Q55" s="3" t="s">
        <v>8</v>
      </c>
    </row>
    <row r="56" spans="1:17" ht="60" x14ac:dyDescent="0.2">
      <c r="A56" s="7" t="s">
        <v>119</v>
      </c>
      <c r="B56" s="14" t="s">
        <v>120</v>
      </c>
      <c r="C56" s="2">
        <v>1</v>
      </c>
      <c r="D56" s="13" t="s">
        <v>16</v>
      </c>
      <c r="E56" s="12" t="s">
        <v>67</v>
      </c>
      <c r="F56" s="10">
        <v>45425</v>
      </c>
      <c r="G56" s="4">
        <v>45425</v>
      </c>
      <c r="H56" s="1" t="s">
        <v>9</v>
      </c>
      <c r="I56" s="6"/>
      <c r="J56" s="6"/>
      <c r="K56" s="8"/>
      <c r="L56" s="6"/>
      <c r="M56" s="6"/>
      <c r="N56" s="5">
        <v>300</v>
      </c>
      <c r="O56" s="6"/>
      <c r="P56" s="2">
        <f t="shared" si="1"/>
        <v>300</v>
      </c>
      <c r="Q56" s="3" t="s">
        <v>8</v>
      </c>
    </row>
    <row r="57" spans="1:17" ht="34.5" customHeight="1" x14ac:dyDescent="0.2">
      <c r="A57" s="7" t="s">
        <v>14</v>
      </c>
      <c r="B57" s="14" t="s">
        <v>121</v>
      </c>
      <c r="C57" s="2">
        <v>1</v>
      </c>
      <c r="D57" s="13" t="s">
        <v>16</v>
      </c>
      <c r="E57" s="12" t="s">
        <v>67</v>
      </c>
      <c r="F57" s="10">
        <v>45441</v>
      </c>
      <c r="G57" s="4">
        <v>45441</v>
      </c>
      <c r="H57" s="1" t="s">
        <v>9</v>
      </c>
      <c r="I57" s="6"/>
      <c r="J57" s="6"/>
      <c r="K57" s="8"/>
      <c r="L57" s="6">
        <v>187</v>
      </c>
      <c r="M57" s="6"/>
      <c r="N57" s="5">
        <v>1197.43</v>
      </c>
      <c r="O57" s="6"/>
      <c r="P57" s="2">
        <f t="shared" si="1"/>
        <v>1384.43</v>
      </c>
      <c r="Q57" s="3" t="s">
        <v>8</v>
      </c>
    </row>
    <row r="58" spans="1:17" ht="38.25" customHeight="1" x14ac:dyDescent="0.2">
      <c r="A58" s="7" t="s">
        <v>24</v>
      </c>
      <c r="B58" s="14" t="s">
        <v>122</v>
      </c>
      <c r="C58" s="2">
        <v>1</v>
      </c>
      <c r="D58" s="13" t="s">
        <v>16</v>
      </c>
      <c r="E58" s="12" t="s">
        <v>67</v>
      </c>
      <c r="F58" s="10">
        <v>45440</v>
      </c>
      <c r="G58" s="4">
        <v>45440</v>
      </c>
      <c r="H58" s="1" t="s">
        <v>9</v>
      </c>
      <c r="I58" s="6"/>
      <c r="J58" s="6"/>
      <c r="K58" s="8"/>
      <c r="L58" s="6">
        <v>374</v>
      </c>
      <c r="M58" s="6"/>
      <c r="N58" s="5">
        <v>400</v>
      </c>
      <c r="O58" s="6"/>
      <c r="P58" s="2">
        <f t="shared" si="1"/>
        <v>774</v>
      </c>
      <c r="Q58" s="3" t="s">
        <v>8</v>
      </c>
    </row>
    <row r="59" spans="1:17" ht="36" x14ac:dyDescent="0.2">
      <c r="A59" s="7" t="s">
        <v>27</v>
      </c>
      <c r="B59" s="14" t="s">
        <v>111</v>
      </c>
      <c r="C59" s="2">
        <v>1</v>
      </c>
      <c r="D59" s="13" t="s">
        <v>16</v>
      </c>
      <c r="E59" s="12" t="s">
        <v>67</v>
      </c>
      <c r="F59" s="10">
        <v>45433</v>
      </c>
      <c r="G59" s="4">
        <v>45433</v>
      </c>
      <c r="H59" s="1" t="s">
        <v>9</v>
      </c>
      <c r="I59" s="6">
        <v>360</v>
      </c>
      <c r="J59" s="6"/>
      <c r="K59" s="8"/>
      <c r="L59" s="6"/>
      <c r="M59" s="6"/>
      <c r="N59" s="5">
        <v>370</v>
      </c>
      <c r="O59" s="6"/>
      <c r="P59" s="2">
        <f t="shared" si="1"/>
        <v>730</v>
      </c>
      <c r="Q59" s="3" t="s">
        <v>8</v>
      </c>
    </row>
    <row r="60" spans="1:17" ht="36" x14ac:dyDescent="0.2">
      <c r="A60" s="7" t="s">
        <v>105</v>
      </c>
      <c r="B60" s="14" t="s">
        <v>111</v>
      </c>
      <c r="C60" s="2">
        <v>1</v>
      </c>
      <c r="D60" s="13" t="s">
        <v>16</v>
      </c>
      <c r="E60" s="12" t="s">
        <v>67</v>
      </c>
      <c r="F60" s="10">
        <v>45435</v>
      </c>
      <c r="G60" s="4">
        <v>45435</v>
      </c>
      <c r="H60" s="1" t="s">
        <v>9</v>
      </c>
      <c r="I60" s="6"/>
      <c r="J60" s="6"/>
      <c r="K60" s="8"/>
      <c r="L60" s="6"/>
      <c r="M60" s="6"/>
      <c r="N60" s="5">
        <v>370</v>
      </c>
      <c r="O60" s="6"/>
      <c r="P60" s="2">
        <f t="shared" si="1"/>
        <v>370</v>
      </c>
      <c r="Q60" s="3" t="s">
        <v>8</v>
      </c>
    </row>
    <row r="61" spans="1:17" ht="29.25" customHeight="1" x14ac:dyDescent="0.2">
      <c r="A61" s="7" t="s">
        <v>30</v>
      </c>
      <c r="B61" s="14" t="s">
        <v>123</v>
      </c>
      <c r="C61" s="2">
        <v>1</v>
      </c>
      <c r="D61" s="13" t="s">
        <v>16</v>
      </c>
      <c r="E61" s="12" t="s">
        <v>67</v>
      </c>
      <c r="F61" s="10">
        <v>45429</v>
      </c>
      <c r="G61" s="4">
        <v>45429</v>
      </c>
      <c r="H61" s="1" t="s">
        <v>9</v>
      </c>
      <c r="I61" s="6"/>
      <c r="J61" s="6"/>
      <c r="K61" s="8"/>
      <c r="L61" s="6"/>
      <c r="M61" s="6"/>
      <c r="N61" s="5">
        <v>300</v>
      </c>
      <c r="O61" s="6"/>
      <c r="P61" s="2">
        <f t="shared" ref="P61:P71" si="2">I61+J61+K61+L61+M61+N61+O61</f>
        <v>300</v>
      </c>
      <c r="Q61" s="3" t="s">
        <v>8</v>
      </c>
    </row>
    <row r="62" spans="1:17" ht="36" x14ac:dyDescent="0.2">
      <c r="A62" s="7" t="s">
        <v>30</v>
      </c>
      <c r="B62" s="14" t="s">
        <v>123</v>
      </c>
      <c r="C62" s="2">
        <v>1</v>
      </c>
      <c r="D62" s="13" t="s">
        <v>16</v>
      </c>
      <c r="E62" s="12" t="s">
        <v>67</v>
      </c>
      <c r="F62" s="10">
        <v>45429</v>
      </c>
      <c r="G62" s="4">
        <v>45429</v>
      </c>
      <c r="H62" s="1" t="s">
        <v>9</v>
      </c>
      <c r="I62" s="6"/>
      <c r="J62" s="6"/>
      <c r="K62" s="8"/>
      <c r="L62" s="6"/>
      <c r="M62" s="6"/>
      <c r="N62" s="5">
        <v>300</v>
      </c>
      <c r="O62" s="6"/>
      <c r="P62" s="2">
        <f t="shared" si="2"/>
        <v>300</v>
      </c>
      <c r="Q62" s="3" t="s">
        <v>8</v>
      </c>
    </row>
    <row r="63" spans="1:17" ht="36" x14ac:dyDescent="0.2">
      <c r="A63" s="7" t="s">
        <v>30</v>
      </c>
      <c r="B63" s="14" t="s">
        <v>123</v>
      </c>
      <c r="C63" s="2">
        <v>1</v>
      </c>
      <c r="D63" s="13" t="s">
        <v>16</v>
      </c>
      <c r="E63" s="12" t="s">
        <v>67</v>
      </c>
      <c r="F63" s="10">
        <v>45429</v>
      </c>
      <c r="G63" s="4">
        <v>45429</v>
      </c>
      <c r="H63" s="1" t="s">
        <v>9</v>
      </c>
      <c r="I63" s="6"/>
      <c r="J63" s="6"/>
      <c r="K63" s="8"/>
      <c r="L63" s="6"/>
      <c r="M63" s="6"/>
      <c r="N63" s="5">
        <v>300</v>
      </c>
      <c r="O63" s="6"/>
      <c r="P63" s="2">
        <f t="shared" si="2"/>
        <v>300</v>
      </c>
      <c r="Q63" s="3" t="s">
        <v>8</v>
      </c>
    </row>
    <row r="64" spans="1:17" ht="36" x14ac:dyDescent="0.2">
      <c r="A64" s="7" t="s">
        <v>30</v>
      </c>
      <c r="B64" s="14" t="s">
        <v>123</v>
      </c>
      <c r="C64" s="2">
        <v>1</v>
      </c>
      <c r="D64" s="13" t="s">
        <v>16</v>
      </c>
      <c r="E64" s="12" t="s">
        <v>67</v>
      </c>
      <c r="F64" s="10">
        <v>45429</v>
      </c>
      <c r="G64" s="4">
        <v>45429</v>
      </c>
      <c r="H64" s="1" t="s">
        <v>9</v>
      </c>
      <c r="I64" s="6">
        <v>300</v>
      </c>
      <c r="J64" s="6"/>
      <c r="K64" s="8"/>
      <c r="L64" s="6"/>
      <c r="M64" s="6"/>
      <c r="N64" s="5">
        <v>350</v>
      </c>
      <c r="O64" s="6">
        <v>75</v>
      </c>
      <c r="P64" s="2">
        <f t="shared" si="2"/>
        <v>725</v>
      </c>
      <c r="Q64" s="3" t="s">
        <v>8</v>
      </c>
    </row>
    <row r="65" spans="1:17" ht="36" x14ac:dyDescent="0.2">
      <c r="A65" s="7" t="s">
        <v>49</v>
      </c>
      <c r="B65" s="14" t="s">
        <v>124</v>
      </c>
      <c r="C65" s="2">
        <v>1</v>
      </c>
      <c r="D65" s="13" t="s">
        <v>16</v>
      </c>
      <c r="E65" s="12" t="s">
        <v>125</v>
      </c>
      <c r="F65" s="10">
        <v>45435</v>
      </c>
      <c r="G65" s="4">
        <v>45435</v>
      </c>
      <c r="H65" s="1" t="s">
        <v>9</v>
      </c>
      <c r="I65" s="6"/>
      <c r="J65" s="6"/>
      <c r="K65" s="8"/>
      <c r="L65" s="6">
        <v>307</v>
      </c>
      <c r="M65" s="6"/>
      <c r="N65" s="5">
        <v>600</v>
      </c>
      <c r="O65" s="6"/>
      <c r="P65" s="2">
        <f t="shared" si="2"/>
        <v>907</v>
      </c>
      <c r="Q65" s="3" t="s">
        <v>8</v>
      </c>
    </row>
    <row r="66" spans="1:17" ht="38.25" customHeight="1" x14ac:dyDescent="0.2">
      <c r="A66" s="7" t="s">
        <v>15</v>
      </c>
      <c r="B66" s="14" t="s">
        <v>126</v>
      </c>
      <c r="C66" s="2">
        <v>1</v>
      </c>
      <c r="D66" s="13" t="s">
        <v>16</v>
      </c>
      <c r="E66" s="12" t="s">
        <v>67</v>
      </c>
      <c r="F66" s="10">
        <v>45436</v>
      </c>
      <c r="G66" s="4">
        <v>45436</v>
      </c>
      <c r="H66" s="1" t="s">
        <v>9</v>
      </c>
      <c r="I66" s="6">
        <v>300</v>
      </c>
      <c r="J66" s="6"/>
      <c r="K66" s="8"/>
      <c r="L66" s="6"/>
      <c r="M66" s="6"/>
      <c r="N66" s="5">
        <v>370</v>
      </c>
      <c r="O66" s="6"/>
      <c r="P66" s="2">
        <f t="shared" si="2"/>
        <v>670</v>
      </c>
      <c r="Q66" s="3" t="s">
        <v>8</v>
      </c>
    </row>
    <row r="67" spans="1:17" ht="42.75" customHeight="1" x14ac:dyDescent="0.2">
      <c r="A67" s="7" t="s">
        <v>29</v>
      </c>
      <c r="B67" s="14" t="s">
        <v>127</v>
      </c>
      <c r="C67" s="2">
        <v>1</v>
      </c>
      <c r="D67" s="13" t="s">
        <v>16</v>
      </c>
      <c r="E67" s="12" t="s">
        <v>67</v>
      </c>
      <c r="F67" s="10">
        <v>45436</v>
      </c>
      <c r="G67" s="4">
        <v>45436</v>
      </c>
      <c r="H67" s="1" t="s">
        <v>60</v>
      </c>
      <c r="I67" s="6"/>
      <c r="J67" s="6"/>
      <c r="K67" s="8"/>
      <c r="L67" s="6"/>
      <c r="M67" s="6"/>
      <c r="N67" s="5">
        <v>370</v>
      </c>
      <c r="O67" s="6"/>
      <c r="P67" s="2">
        <f t="shared" si="2"/>
        <v>370</v>
      </c>
      <c r="Q67" s="3" t="s">
        <v>8</v>
      </c>
    </row>
    <row r="68" spans="1:17" ht="60" x14ac:dyDescent="0.2">
      <c r="A68" s="7" t="s">
        <v>50</v>
      </c>
      <c r="B68" s="14" t="s">
        <v>128</v>
      </c>
      <c r="C68" s="2">
        <v>1</v>
      </c>
      <c r="D68" s="13" t="s">
        <v>16</v>
      </c>
      <c r="E68" s="12" t="s">
        <v>129</v>
      </c>
      <c r="F68" s="10">
        <v>45439</v>
      </c>
      <c r="G68" s="4">
        <v>45439</v>
      </c>
      <c r="H68" s="1" t="s">
        <v>60</v>
      </c>
      <c r="I68" s="6"/>
      <c r="J68" s="6"/>
      <c r="K68" s="8"/>
      <c r="L68" s="6"/>
      <c r="M68" s="6"/>
      <c r="N68" s="5">
        <v>500</v>
      </c>
      <c r="O68" s="6"/>
      <c r="P68" s="2">
        <f t="shared" si="2"/>
        <v>500</v>
      </c>
      <c r="Q68" s="3" t="s">
        <v>8</v>
      </c>
    </row>
    <row r="69" spans="1:17" ht="55.5" customHeight="1" x14ac:dyDescent="0.2">
      <c r="A69" s="7" t="s">
        <v>130</v>
      </c>
      <c r="B69" s="14" t="s">
        <v>131</v>
      </c>
      <c r="C69" s="2">
        <v>1</v>
      </c>
      <c r="D69" s="13" t="s">
        <v>16</v>
      </c>
      <c r="E69" s="12" t="s">
        <v>108</v>
      </c>
      <c r="F69" s="10">
        <v>45433</v>
      </c>
      <c r="G69" s="4" t="s">
        <v>132</v>
      </c>
      <c r="H69" s="1" t="s">
        <v>60</v>
      </c>
      <c r="I69" s="6"/>
      <c r="J69" s="6"/>
      <c r="K69" s="8"/>
      <c r="L69" s="6"/>
      <c r="M69" s="6"/>
      <c r="N69" s="5">
        <v>700</v>
      </c>
      <c r="O69" s="6"/>
      <c r="P69" s="2">
        <f t="shared" si="2"/>
        <v>700</v>
      </c>
      <c r="Q69" s="3" t="s">
        <v>8</v>
      </c>
    </row>
    <row r="70" spans="1:17" ht="37.5" customHeight="1" x14ac:dyDescent="0.2">
      <c r="A70" s="7" t="s">
        <v>24</v>
      </c>
      <c r="B70" s="14" t="s">
        <v>133</v>
      </c>
      <c r="C70" s="2">
        <v>1</v>
      </c>
      <c r="D70" s="13" t="s">
        <v>16</v>
      </c>
      <c r="E70" s="12" t="s">
        <v>67</v>
      </c>
      <c r="F70" s="10">
        <v>45436</v>
      </c>
      <c r="G70" s="4">
        <v>45436</v>
      </c>
      <c r="H70" s="1" t="s">
        <v>60</v>
      </c>
      <c r="I70" s="6"/>
      <c r="J70" s="6"/>
      <c r="K70" s="8"/>
      <c r="L70" s="6"/>
      <c r="M70" s="6"/>
      <c r="N70" s="5">
        <v>500</v>
      </c>
      <c r="O70" s="6"/>
      <c r="P70" s="2">
        <f t="shared" si="2"/>
        <v>500</v>
      </c>
      <c r="Q70" s="3" t="s">
        <v>8</v>
      </c>
    </row>
    <row r="71" spans="1:17" ht="35.25" customHeight="1" x14ac:dyDescent="0.2">
      <c r="A71" s="7" t="s">
        <v>134</v>
      </c>
      <c r="B71" s="14" t="s">
        <v>135</v>
      </c>
      <c r="C71" s="2">
        <v>1</v>
      </c>
      <c r="D71" s="13" t="s">
        <v>16</v>
      </c>
      <c r="E71" s="12" t="s">
        <v>67</v>
      </c>
      <c r="F71" s="10">
        <v>45439</v>
      </c>
      <c r="G71" s="4">
        <v>45439</v>
      </c>
      <c r="H71" s="1" t="s">
        <v>60</v>
      </c>
      <c r="I71" s="6"/>
      <c r="J71" s="6"/>
      <c r="K71" s="8"/>
      <c r="L71" s="6"/>
      <c r="M71" s="6"/>
      <c r="N71" s="5">
        <v>400</v>
      </c>
      <c r="O71" s="6"/>
      <c r="P71" s="2">
        <f t="shared" si="2"/>
        <v>400</v>
      </c>
      <c r="Q71" s="3" t="s">
        <v>8</v>
      </c>
    </row>
    <row r="72" spans="1:17" ht="36" x14ac:dyDescent="0.2">
      <c r="A72" s="7" t="s">
        <v>57</v>
      </c>
      <c r="B72" s="14" t="s">
        <v>111</v>
      </c>
      <c r="C72" s="2">
        <v>1</v>
      </c>
      <c r="D72" s="13" t="s">
        <v>16</v>
      </c>
      <c r="E72" s="12" t="s">
        <v>67</v>
      </c>
      <c r="F72" s="10">
        <v>45435</v>
      </c>
      <c r="G72" s="4">
        <v>45435</v>
      </c>
      <c r="H72" s="1" t="s">
        <v>60</v>
      </c>
      <c r="I72" s="6"/>
      <c r="J72" s="6"/>
      <c r="K72" s="8"/>
      <c r="L72" s="6"/>
      <c r="M72" s="6"/>
      <c r="N72" s="5">
        <v>370</v>
      </c>
      <c r="O72" s="6"/>
      <c r="P72" s="2">
        <f t="shared" ref="P72:P80" si="3">I72+J72+K72+L72+M72+N72+O72</f>
        <v>370</v>
      </c>
      <c r="Q72" s="3" t="s">
        <v>8</v>
      </c>
    </row>
    <row r="73" spans="1:17" ht="55.5" customHeight="1" x14ac:dyDescent="0.2">
      <c r="A73" s="7" t="s">
        <v>57</v>
      </c>
      <c r="B73" s="14" t="s">
        <v>136</v>
      </c>
      <c r="C73" s="2">
        <v>1</v>
      </c>
      <c r="D73" s="13" t="s">
        <v>16</v>
      </c>
      <c r="E73" s="12" t="s">
        <v>137</v>
      </c>
      <c r="F73" s="10">
        <v>45439</v>
      </c>
      <c r="G73" s="4">
        <v>45439</v>
      </c>
      <c r="H73" s="1" t="s">
        <v>60</v>
      </c>
      <c r="I73" s="6"/>
      <c r="J73" s="6"/>
      <c r="K73" s="8"/>
      <c r="L73" s="6"/>
      <c r="M73" s="6"/>
      <c r="N73" s="5">
        <v>1200</v>
      </c>
      <c r="O73" s="6"/>
      <c r="P73" s="2">
        <f t="shared" si="3"/>
        <v>1200</v>
      </c>
      <c r="Q73" s="3" t="s">
        <v>8</v>
      </c>
    </row>
    <row r="74" spans="1:17" ht="36" x14ac:dyDescent="0.2">
      <c r="A74" s="7" t="s">
        <v>138</v>
      </c>
      <c r="B74" s="14" t="s">
        <v>139</v>
      </c>
      <c r="C74" s="2">
        <v>1</v>
      </c>
      <c r="D74" s="13" t="s">
        <v>16</v>
      </c>
      <c r="E74" s="12" t="s">
        <v>67</v>
      </c>
      <c r="F74" s="10">
        <v>45435</v>
      </c>
      <c r="G74" s="4">
        <v>45435</v>
      </c>
      <c r="H74" s="1" t="s">
        <v>60</v>
      </c>
      <c r="I74" s="6"/>
      <c r="J74" s="6"/>
      <c r="K74" s="8"/>
      <c r="L74" s="6"/>
      <c r="M74" s="6"/>
      <c r="N74" s="5">
        <v>370</v>
      </c>
      <c r="O74" s="6"/>
      <c r="P74" s="2">
        <f t="shared" si="3"/>
        <v>370</v>
      </c>
      <c r="Q74" s="3" t="s">
        <v>8</v>
      </c>
    </row>
    <row r="75" spans="1:17" ht="36" x14ac:dyDescent="0.2">
      <c r="A75" s="7" t="s">
        <v>27</v>
      </c>
      <c r="B75" s="14" t="s">
        <v>140</v>
      </c>
      <c r="C75" s="2">
        <v>1</v>
      </c>
      <c r="D75" s="13" t="s">
        <v>16</v>
      </c>
      <c r="E75" s="12" t="s">
        <v>67</v>
      </c>
      <c r="F75" s="10">
        <v>45432</v>
      </c>
      <c r="G75" s="4" t="s">
        <v>141</v>
      </c>
      <c r="H75" s="1" t="s">
        <v>60</v>
      </c>
      <c r="I75" s="6"/>
      <c r="J75" s="6"/>
      <c r="K75" s="8"/>
      <c r="L75" s="6"/>
      <c r="M75" s="6"/>
      <c r="N75" s="5">
        <v>370</v>
      </c>
      <c r="O75" s="6"/>
      <c r="P75" s="2">
        <f t="shared" si="3"/>
        <v>370</v>
      </c>
      <c r="Q75" s="3" t="s">
        <v>8</v>
      </c>
    </row>
    <row r="76" spans="1:17" ht="36" x14ac:dyDescent="0.2">
      <c r="A76" s="7" t="s">
        <v>27</v>
      </c>
      <c r="B76" s="14" t="s">
        <v>140</v>
      </c>
      <c r="C76" s="2">
        <v>1</v>
      </c>
      <c r="D76" s="13" t="s">
        <v>16</v>
      </c>
      <c r="E76" s="12" t="s">
        <v>67</v>
      </c>
      <c r="F76" s="10">
        <v>45435</v>
      </c>
      <c r="G76" s="4">
        <v>45435</v>
      </c>
      <c r="H76" s="1" t="s">
        <v>60</v>
      </c>
      <c r="I76" s="6"/>
      <c r="J76" s="6"/>
      <c r="K76" s="8"/>
      <c r="L76" s="6"/>
      <c r="M76" s="6"/>
      <c r="N76" s="5">
        <v>370</v>
      </c>
      <c r="O76" s="6"/>
      <c r="P76" s="2">
        <f t="shared" si="3"/>
        <v>370</v>
      </c>
      <c r="Q76" s="3" t="s">
        <v>8</v>
      </c>
    </row>
    <row r="77" spans="1:17" ht="54" customHeight="1" x14ac:dyDescent="0.2">
      <c r="A77" s="7" t="s">
        <v>40</v>
      </c>
      <c r="B77" s="14" t="s">
        <v>142</v>
      </c>
      <c r="C77" s="2">
        <v>1</v>
      </c>
      <c r="D77" s="13" t="s">
        <v>16</v>
      </c>
      <c r="E77" s="12" t="s">
        <v>92</v>
      </c>
      <c r="F77" s="10">
        <v>45439</v>
      </c>
      <c r="G77" s="4">
        <v>45439</v>
      </c>
      <c r="H77" s="1" t="s">
        <v>60</v>
      </c>
      <c r="I77" s="6"/>
      <c r="J77" s="6"/>
      <c r="K77" s="8"/>
      <c r="L77" s="6"/>
      <c r="M77" s="6"/>
      <c r="N77" s="5">
        <v>487.8</v>
      </c>
      <c r="O77" s="6"/>
      <c r="P77" s="2">
        <f t="shared" si="3"/>
        <v>487.8</v>
      </c>
      <c r="Q77" s="3" t="s">
        <v>8</v>
      </c>
    </row>
    <row r="78" spans="1:17" ht="36" customHeight="1" x14ac:dyDescent="0.2">
      <c r="A78" s="7" t="s">
        <v>29</v>
      </c>
      <c r="B78" s="14" t="s">
        <v>143</v>
      </c>
      <c r="C78" s="2">
        <v>1</v>
      </c>
      <c r="D78" s="13" t="s">
        <v>16</v>
      </c>
      <c r="E78" s="12" t="s">
        <v>78</v>
      </c>
      <c r="F78" s="10">
        <v>45429</v>
      </c>
      <c r="G78" s="4">
        <v>45429</v>
      </c>
      <c r="H78" s="1" t="s">
        <v>60</v>
      </c>
      <c r="I78" s="6"/>
      <c r="J78" s="6"/>
      <c r="K78" s="8"/>
      <c r="L78" s="6"/>
      <c r="M78" s="6"/>
      <c r="N78" s="5">
        <v>370</v>
      </c>
      <c r="O78" s="6"/>
      <c r="P78" s="2">
        <f t="shared" si="3"/>
        <v>370</v>
      </c>
      <c r="Q78" s="3" t="s">
        <v>8</v>
      </c>
    </row>
    <row r="79" spans="1:17" ht="36" x14ac:dyDescent="0.2">
      <c r="A79" s="7" t="s">
        <v>15</v>
      </c>
      <c r="B79" s="14" t="s">
        <v>144</v>
      </c>
      <c r="C79" s="2">
        <v>1</v>
      </c>
      <c r="D79" s="13" t="s">
        <v>16</v>
      </c>
      <c r="E79" s="12" t="s">
        <v>67</v>
      </c>
      <c r="F79" s="10">
        <v>45441</v>
      </c>
      <c r="G79" s="4">
        <v>45441</v>
      </c>
      <c r="H79" s="1" t="s">
        <v>9</v>
      </c>
      <c r="I79" s="6"/>
      <c r="J79" s="6"/>
      <c r="K79" s="8"/>
      <c r="L79" s="6">
        <v>187</v>
      </c>
      <c r="M79" s="6"/>
      <c r="N79" s="5">
        <v>370</v>
      </c>
      <c r="O79" s="6"/>
      <c r="P79" s="2">
        <f t="shared" si="3"/>
        <v>557</v>
      </c>
      <c r="Q79" s="3" t="s">
        <v>8</v>
      </c>
    </row>
    <row r="80" spans="1:17" ht="36" x14ac:dyDescent="0.2">
      <c r="A80" s="7" t="s">
        <v>15</v>
      </c>
      <c r="B80" s="14" t="s">
        <v>144</v>
      </c>
      <c r="C80" s="2">
        <v>1</v>
      </c>
      <c r="D80" s="13" t="s">
        <v>16</v>
      </c>
      <c r="E80" s="12" t="s">
        <v>67</v>
      </c>
      <c r="F80" s="10">
        <v>45415</v>
      </c>
      <c r="G80" s="4">
        <v>45415</v>
      </c>
      <c r="H80" s="1" t="s">
        <v>48</v>
      </c>
      <c r="I80" s="6"/>
      <c r="J80" s="6"/>
      <c r="K80" s="8"/>
      <c r="L80" s="6"/>
      <c r="M80" s="6"/>
      <c r="N80" s="5">
        <v>370</v>
      </c>
      <c r="O80" s="6"/>
      <c r="P80" s="2">
        <f t="shared" si="3"/>
        <v>370</v>
      </c>
      <c r="Q80" s="3" t="s">
        <v>8</v>
      </c>
    </row>
    <row r="84" spans="1:8" x14ac:dyDescent="0.2">
      <c r="A84" s="19" t="s">
        <v>14</v>
      </c>
      <c r="B84" s="25" t="s">
        <v>25</v>
      </c>
      <c r="C84" s="26"/>
      <c r="D84" s="26"/>
      <c r="E84" s="26"/>
      <c r="F84" s="26"/>
      <c r="G84" s="26"/>
      <c r="H84" s="27"/>
    </row>
    <row r="85" spans="1:8" x14ac:dyDescent="0.2">
      <c r="A85" s="19" t="s">
        <v>24</v>
      </c>
      <c r="B85" s="25" t="s">
        <v>26</v>
      </c>
      <c r="C85" s="26"/>
      <c r="D85" s="26"/>
      <c r="E85" s="26"/>
      <c r="F85" s="26"/>
      <c r="G85" s="26"/>
      <c r="H85" s="27"/>
    </row>
    <row r="86" spans="1:8" x14ac:dyDescent="0.2">
      <c r="A86" s="19" t="s">
        <v>15</v>
      </c>
      <c r="B86" s="25" t="s">
        <v>20</v>
      </c>
      <c r="C86" s="26"/>
      <c r="D86" s="26"/>
      <c r="E86" s="26"/>
      <c r="F86" s="26"/>
      <c r="G86" s="26"/>
      <c r="H86" s="27"/>
    </row>
    <row r="87" spans="1:8" x14ac:dyDescent="0.2">
      <c r="A87" s="19" t="s">
        <v>47</v>
      </c>
      <c r="B87" s="25" t="s">
        <v>146</v>
      </c>
      <c r="C87" s="26"/>
      <c r="D87" s="26"/>
      <c r="E87" s="26"/>
      <c r="F87" s="26"/>
      <c r="G87" s="26"/>
      <c r="H87" s="27"/>
    </row>
    <row r="88" spans="1:8" x14ac:dyDescent="0.2">
      <c r="A88" s="19" t="s">
        <v>28</v>
      </c>
      <c r="B88" s="25" t="s">
        <v>35</v>
      </c>
      <c r="C88" s="26"/>
      <c r="D88" s="26"/>
      <c r="E88" s="26"/>
      <c r="F88" s="26"/>
      <c r="G88" s="26"/>
      <c r="H88" s="27"/>
    </row>
    <row r="89" spans="1:8" x14ac:dyDescent="0.2">
      <c r="A89" s="19" t="s">
        <v>31</v>
      </c>
      <c r="B89" s="25" t="s">
        <v>36</v>
      </c>
      <c r="C89" s="26"/>
      <c r="D89" s="26"/>
      <c r="E89" s="26"/>
      <c r="F89" s="26"/>
      <c r="G89" s="26"/>
      <c r="H89" s="27"/>
    </row>
    <row r="90" spans="1:8" x14ac:dyDescent="0.2">
      <c r="A90" s="19" t="s">
        <v>34</v>
      </c>
      <c r="B90" s="25" t="s">
        <v>38</v>
      </c>
      <c r="C90" s="26"/>
      <c r="D90" s="26"/>
      <c r="E90" s="26"/>
      <c r="F90" s="26"/>
      <c r="G90" s="26"/>
      <c r="H90" s="27"/>
    </row>
    <row r="91" spans="1:8" x14ac:dyDescent="0.2">
      <c r="A91" s="19" t="s">
        <v>27</v>
      </c>
      <c r="B91" s="25" t="s">
        <v>39</v>
      </c>
      <c r="C91" s="26"/>
      <c r="D91" s="26"/>
      <c r="E91" s="26"/>
      <c r="F91" s="26"/>
      <c r="G91" s="26"/>
      <c r="H91" s="27"/>
    </row>
    <row r="92" spans="1:8" x14ac:dyDescent="0.2">
      <c r="A92" s="19" t="s">
        <v>49</v>
      </c>
      <c r="B92" s="25" t="s">
        <v>147</v>
      </c>
      <c r="C92" s="26"/>
      <c r="D92" s="26"/>
      <c r="E92" s="26"/>
      <c r="F92" s="26"/>
      <c r="G92" s="26"/>
      <c r="H92" s="27"/>
    </row>
    <row r="93" spans="1:8" x14ac:dyDescent="0.2">
      <c r="A93" s="19" t="s">
        <v>40</v>
      </c>
      <c r="B93" s="25" t="s">
        <v>41</v>
      </c>
      <c r="C93" s="26"/>
      <c r="D93" s="26"/>
      <c r="E93" s="26"/>
      <c r="F93" s="26"/>
      <c r="G93" s="26"/>
      <c r="H93" s="27"/>
    </row>
    <row r="94" spans="1:8" x14ac:dyDescent="0.2">
      <c r="A94" s="19" t="s">
        <v>32</v>
      </c>
      <c r="B94" s="25" t="s">
        <v>42</v>
      </c>
      <c r="C94" s="26"/>
      <c r="D94" s="26"/>
      <c r="E94" s="26"/>
      <c r="F94" s="26"/>
      <c r="G94" s="26"/>
      <c r="H94" s="27"/>
    </row>
    <row r="95" spans="1:8" x14ac:dyDescent="0.2">
      <c r="A95" s="19" t="s">
        <v>33</v>
      </c>
      <c r="B95" s="25" t="s">
        <v>43</v>
      </c>
      <c r="C95" s="26"/>
      <c r="D95" s="26"/>
      <c r="E95" s="26"/>
      <c r="F95" s="26"/>
      <c r="G95" s="26"/>
      <c r="H95" s="27"/>
    </row>
    <row r="96" spans="1:8" x14ac:dyDescent="0.2">
      <c r="A96" s="19" t="s">
        <v>30</v>
      </c>
      <c r="B96" s="25" t="s">
        <v>44</v>
      </c>
      <c r="C96" s="26"/>
      <c r="D96" s="26"/>
      <c r="E96" s="26"/>
      <c r="F96" s="26"/>
      <c r="G96" s="26"/>
      <c r="H96" s="27"/>
    </row>
    <row r="97" spans="1:8" x14ac:dyDescent="0.2">
      <c r="A97" s="19" t="s">
        <v>29</v>
      </c>
      <c r="B97" s="25" t="s">
        <v>45</v>
      </c>
      <c r="C97" s="26"/>
      <c r="D97" s="26"/>
      <c r="E97" s="26"/>
      <c r="F97" s="26"/>
      <c r="G97" s="26"/>
      <c r="H97" s="27"/>
    </row>
    <row r="98" spans="1:8" x14ac:dyDescent="0.2">
      <c r="A98" s="19" t="s">
        <v>51</v>
      </c>
      <c r="B98" s="25" t="s">
        <v>148</v>
      </c>
      <c r="C98" s="26"/>
      <c r="D98" s="26"/>
      <c r="E98" s="26"/>
      <c r="F98" s="26"/>
      <c r="G98" s="26"/>
      <c r="H98" s="27"/>
    </row>
    <row r="99" spans="1:8" x14ac:dyDescent="0.2">
      <c r="A99" s="19" t="s">
        <v>52</v>
      </c>
      <c r="B99" s="25" t="s">
        <v>149</v>
      </c>
      <c r="C99" s="26"/>
      <c r="D99" s="26"/>
      <c r="E99" s="26"/>
      <c r="F99" s="26"/>
      <c r="G99" s="26"/>
      <c r="H99" s="27"/>
    </row>
    <row r="100" spans="1:8" x14ac:dyDescent="0.2">
      <c r="A100" s="19" t="s">
        <v>37</v>
      </c>
      <c r="B100" s="25" t="s">
        <v>150</v>
      </c>
      <c r="C100" s="26"/>
      <c r="D100" s="26"/>
      <c r="E100" s="26"/>
      <c r="F100" s="26"/>
      <c r="G100" s="26"/>
      <c r="H100" s="27"/>
    </row>
    <row r="101" spans="1:8" x14ac:dyDescent="0.2">
      <c r="A101" s="19" t="s">
        <v>145</v>
      </c>
      <c r="B101" s="25" t="s">
        <v>151</v>
      </c>
      <c r="C101" s="26"/>
      <c r="D101" s="26"/>
      <c r="E101" s="26"/>
      <c r="F101" s="26"/>
      <c r="G101" s="26"/>
      <c r="H101" s="27"/>
    </row>
    <row r="102" spans="1:8" x14ac:dyDescent="0.2">
      <c r="A102" s="19" t="s">
        <v>116</v>
      </c>
      <c r="B102" s="25" t="s">
        <v>152</v>
      </c>
      <c r="C102" s="26"/>
      <c r="D102" s="26"/>
      <c r="E102" s="26"/>
      <c r="F102" s="26"/>
      <c r="G102" s="26"/>
      <c r="H102" s="27"/>
    </row>
    <row r="103" spans="1:8" x14ac:dyDescent="0.2">
      <c r="A103" s="19" t="s">
        <v>153</v>
      </c>
      <c r="B103" s="25" t="s">
        <v>154</v>
      </c>
      <c r="C103" s="26"/>
      <c r="D103" s="26"/>
      <c r="E103" s="26"/>
      <c r="F103" s="26"/>
      <c r="G103" s="26"/>
      <c r="H103" s="27"/>
    </row>
    <row r="104" spans="1:8" x14ac:dyDescent="0.2">
      <c r="A104" s="19" t="s">
        <v>29</v>
      </c>
      <c r="B104" s="25" t="s">
        <v>155</v>
      </c>
      <c r="C104" s="26"/>
      <c r="D104" s="26"/>
      <c r="E104" s="26"/>
      <c r="F104" s="26"/>
      <c r="G104" s="26"/>
      <c r="H104" s="27"/>
    </row>
    <row r="105" spans="1:8" x14ac:dyDescent="0.2">
      <c r="A105" s="19" t="s">
        <v>119</v>
      </c>
      <c r="B105" s="25" t="s">
        <v>156</v>
      </c>
      <c r="C105" s="26"/>
      <c r="D105" s="26"/>
      <c r="E105" s="26"/>
      <c r="F105" s="26"/>
      <c r="G105" s="26"/>
      <c r="H105" s="27"/>
    </row>
    <row r="106" spans="1:8" x14ac:dyDescent="0.2">
      <c r="A106" s="19" t="s">
        <v>29</v>
      </c>
      <c r="B106" s="25" t="s">
        <v>155</v>
      </c>
      <c r="C106" s="26"/>
      <c r="D106" s="26"/>
      <c r="E106" s="26"/>
      <c r="F106" s="26"/>
      <c r="G106" s="26"/>
      <c r="H106" s="27"/>
    </row>
  </sheetData>
  <mergeCells count="25">
    <mergeCell ref="B102:H102"/>
    <mergeCell ref="B103:H103"/>
    <mergeCell ref="B104:H104"/>
    <mergeCell ref="B105:H105"/>
    <mergeCell ref="B106:H106"/>
    <mergeCell ref="B97:H97"/>
    <mergeCell ref="B98:H98"/>
    <mergeCell ref="B99:H99"/>
    <mergeCell ref="B100:H100"/>
    <mergeCell ref="B101:H101"/>
    <mergeCell ref="B92:H92"/>
    <mergeCell ref="B93:H93"/>
    <mergeCell ref="B94:H94"/>
    <mergeCell ref="B95:H95"/>
    <mergeCell ref="B96:H96"/>
    <mergeCell ref="B87:H87"/>
    <mergeCell ref="B88:H88"/>
    <mergeCell ref="B89:H89"/>
    <mergeCell ref="B90:H90"/>
    <mergeCell ref="B91:H91"/>
    <mergeCell ref="A1:Q1"/>
    <mergeCell ref="A2:Q2"/>
    <mergeCell ref="B84:H84"/>
    <mergeCell ref="B85:H85"/>
    <mergeCell ref="B86:H86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2024-07-12T22:56:09Z</dcterms:modified>
</cp:coreProperties>
</file>